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d8021233c5537a15/diverse Ideen - Diözese und Pfarre/Dokumentvorlagen für Pfarren/"/>
    </mc:Choice>
  </mc:AlternateContent>
  <xr:revisionPtr revIDLastSave="55" documentId="8_{6C49B2E6-5585-42F3-A0AA-AFC1546E30A3}" xr6:coauthVersionLast="47" xr6:coauthVersionMax="47" xr10:uidLastSave="{DCB2595D-7970-498E-BBD6-3AF1E23F7816}"/>
  <workbookProtection workbookAlgorithmName="SHA-512" workbookHashValue="uvQVqYxoa/tjLEhRXTOc3brb/Apw/39kDjt+bJAv2Bxw7qD6VxDEkWCebj5CB6vkzl1uxMDmYU14Wak97x0yrQ==" workbookSaltValue="uKxeYVcFXHWfDgIIJkxIqA==" workbookSpinCount="100000" lockStructure="1"/>
  <bookViews>
    <workbookView xWindow="-120" yWindow="-120" windowWidth="29040" windowHeight="15720" activeTab="1" xr2:uid="{1456A13F-CBFC-4C78-9D01-D9D9DB289D12}"/>
  </bookViews>
  <sheets>
    <sheet name="Übersicht" sheetId="1" r:id="rId1"/>
    <sheet name="Rechnungen und deren Aufteilu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5" i="2" l="1"/>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D20" i="1"/>
  <c r="D21" i="1"/>
  <c r="D22" i="1"/>
  <c r="D23" i="1"/>
  <c r="D24" i="1"/>
  <c r="D25" i="1"/>
  <c r="D26" i="1"/>
  <c r="D27" i="1"/>
  <c r="D28" i="1"/>
  <c r="D19" i="1"/>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W5" i="2"/>
  <c r="U5" i="2"/>
  <c r="S5"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5"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D6" i="1"/>
  <c r="D7" i="1"/>
  <c r="D8" i="1"/>
  <c r="D9" i="1"/>
  <c r="D10" i="1"/>
  <c r="D11" i="1"/>
  <c r="D12" i="1"/>
  <c r="D13" i="1"/>
  <c r="D14" i="1"/>
  <c r="X3" i="2"/>
  <c r="V3" i="2"/>
  <c r="T3" i="2"/>
  <c r="R3" i="2"/>
  <c r="P3" i="2"/>
  <c r="N3" i="2"/>
  <c r="L3" i="2"/>
  <c r="J3" i="2"/>
  <c r="H3" i="2"/>
  <c r="F3" i="2"/>
  <c r="D5" i="1"/>
  <c r="B28" i="1"/>
  <c r="B27" i="1"/>
  <c r="B23" i="1"/>
  <c r="B24" i="1"/>
  <c r="B25" i="1"/>
  <c r="B26" i="1"/>
  <c r="B22" i="1"/>
  <c r="B21" i="1"/>
  <c r="B20" i="1"/>
  <c r="B19" i="1"/>
  <c r="Z7" i="2" l="1"/>
  <c r="U7" i="2" s="1"/>
  <c r="Z8" i="2"/>
  <c r="Z95" i="2"/>
  <c r="Z83" i="2"/>
  <c r="Z71" i="2"/>
  <c r="Z63" i="2"/>
  <c r="Z51" i="2"/>
  <c r="Z35" i="2"/>
  <c r="Z23" i="2"/>
  <c r="Z15" i="2"/>
  <c r="Z5" i="2"/>
  <c r="Z102" i="2"/>
  <c r="Z98" i="2"/>
  <c r="Z94" i="2"/>
  <c r="Z90" i="2"/>
  <c r="Z86" i="2"/>
  <c r="Z82" i="2"/>
  <c r="Z78" i="2"/>
  <c r="Z74" i="2"/>
  <c r="Z70" i="2"/>
  <c r="Z66" i="2"/>
  <c r="Z62" i="2"/>
  <c r="Z58" i="2"/>
  <c r="Z54" i="2"/>
  <c r="Z50" i="2"/>
  <c r="Z46" i="2"/>
  <c r="Z42" i="2"/>
  <c r="Z38" i="2"/>
  <c r="Z34" i="2"/>
  <c r="Z30" i="2"/>
  <c r="Z26" i="2"/>
  <c r="Z22" i="2"/>
  <c r="Z18" i="2"/>
  <c r="Z14" i="2"/>
  <c r="Z10" i="2"/>
  <c r="Z6" i="2"/>
  <c r="W6" i="2" s="1"/>
  <c r="V4" i="2" s="1"/>
  <c r="C27" i="1" s="1"/>
  <c r="E27" i="1" s="1"/>
  <c r="Z99" i="2"/>
  <c r="Z87" i="2"/>
  <c r="Z75" i="2"/>
  <c r="Z59" i="2"/>
  <c r="Z47" i="2"/>
  <c r="Z39" i="2"/>
  <c r="Z27" i="2"/>
  <c r="Z11" i="2"/>
  <c r="Z105" i="2"/>
  <c r="Z101" i="2"/>
  <c r="Z97" i="2"/>
  <c r="Z93" i="2"/>
  <c r="Z89" i="2"/>
  <c r="Z85" i="2"/>
  <c r="Z81" i="2"/>
  <c r="Z77" i="2"/>
  <c r="Z73" i="2"/>
  <c r="Z69" i="2"/>
  <c r="Z65" i="2"/>
  <c r="Z61" i="2"/>
  <c r="Z57" i="2"/>
  <c r="Z53" i="2"/>
  <c r="Z49" i="2"/>
  <c r="Z45" i="2"/>
  <c r="Z41" i="2"/>
  <c r="Z37" i="2"/>
  <c r="Z33" i="2"/>
  <c r="Z29" i="2"/>
  <c r="Z25" i="2"/>
  <c r="Z21" i="2"/>
  <c r="Z17" i="2"/>
  <c r="Z13" i="2"/>
  <c r="Z9" i="2"/>
  <c r="Z103" i="2"/>
  <c r="Z91" i="2"/>
  <c r="Z79" i="2"/>
  <c r="Z67" i="2"/>
  <c r="Z55" i="2"/>
  <c r="Z43" i="2"/>
  <c r="Z31" i="2"/>
  <c r="Z19" i="2"/>
  <c r="Z104" i="2"/>
  <c r="Z100" i="2"/>
  <c r="Z96" i="2"/>
  <c r="Z92" i="2"/>
  <c r="Z88" i="2"/>
  <c r="Z84" i="2"/>
  <c r="Z80" i="2"/>
  <c r="Z76" i="2"/>
  <c r="Z72" i="2"/>
  <c r="Z68" i="2"/>
  <c r="Z64" i="2"/>
  <c r="Z60" i="2"/>
  <c r="Z56" i="2"/>
  <c r="Z52" i="2"/>
  <c r="Z48" i="2"/>
  <c r="Z44" i="2"/>
  <c r="Z40" i="2"/>
  <c r="Z36" i="2"/>
  <c r="Z32" i="2"/>
  <c r="Z28" i="2"/>
  <c r="Z24" i="2"/>
  <c r="Z20" i="2"/>
  <c r="Z16" i="2"/>
  <c r="Z12" i="2"/>
  <c r="I5" i="2"/>
  <c r="S6" i="2" l="1"/>
  <c r="R4" i="2" s="1"/>
  <c r="C25" i="1" s="1"/>
  <c r="E25" i="1" s="1"/>
  <c r="U6" i="2"/>
  <c r="T4" i="2" s="1"/>
  <c r="C26" i="1" s="1"/>
  <c r="E26" i="1" s="1"/>
  <c r="M6" i="2"/>
  <c r="O6" i="2"/>
  <c r="O5" i="2"/>
  <c r="Y5" i="2"/>
  <c r="X4" i="2" s="1"/>
  <c r="C28" i="1" s="1"/>
  <c r="E28" i="1" s="1"/>
  <c r="I6" i="2"/>
  <c r="H4" i="2" s="1"/>
  <c r="C20" i="1" s="1"/>
  <c r="E20" i="1" s="1"/>
  <c r="Q6" i="2"/>
  <c r="P4" i="2" s="1"/>
  <c r="C24" i="1" s="1"/>
  <c r="E24" i="1" s="1"/>
  <c r="K6" i="2"/>
  <c r="G6" i="2"/>
  <c r="K5" i="2"/>
  <c r="M5" i="2"/>
  <c r="G5" i="2"/>
  <c r="N4" i="2" l="1"/>
  <c r="C23" i="1" s="1"/>
  <c r="E23" i="1" s="1"/>
  <c r="L4" i="2"/>
  <c r="C22" i="1" s="1"/>
  <c r="E22" i="1" s="1"/>
  <c r="F4" i="2"/>
  <c r="C19" i="1" s="1"/>
  <c r="E19" i="1" s="1"/>
  <c r="J4" i="2"/>
  <c r="C21" i="1" s="1"/>
  <c r="E21" i="1" s="1"/>
</calcChain>
</file>

<file path=xl/sharedStrings.xml><?xml version="1.0" encoding="utf-8"?>
<sst xmlns="http://schemas.openxmlformats.org/spreadsheetml/2006/main" count="29" uniqueCount="29">
  <si>
    <t>Zentraleinkauf und Weiterverrechnung</t>
  </si>
  <si>
    <t>Teilnehmende Pfarren:</t>
  </si>
  <si>
    <t>Name der Pfarre</t>
  </si>
  <si>
    <t>Anteil</t>
  </si>
  <si>
    <t>Pfarre zwei</t>
  </si>
  <si>
    <t>Pfarre drei</t>
  </si>
  <si>
    <t>Pfarre vier</t>
  </si>
  <si>
    <t>Pfarre fünf</t>
  </si>
  <si>
    <t>Pfarre sechs</t>
  </si>
  <si>
    <t>Pfarre sieben</t>
  </si>
  <si>
    <t>Pfarre acht</t>
  </si>
  <si>
    <t>Pfarre zehn</t>
  </si>
  <si>
    <t>In nächster Zeit fällig:</t>
  </si>
  <si>
    <t>Pfarre neun</t>
  </si>
  <si>
    <t>Rechnungen und deren Aufteilung:</t>
  </si>
  <si>
    <t>Datum</t>
  </si>
  <si>
    <t>Beleg-Nummer</t>
  </si>
  <si>
    <t>Bezahlt von Pfarre</t>
  </si>
  <si>
    <t>Aufgeteilt auf diese Pfarren</t>
  </si>
  <si>
    <t>Betrag</t>
  </si>
  <si>
    <t>Summe:</t>
  </si>
  <si>
    <t>Anteile</t>
  </si>
  <si>
    <t>Offen</t>
  </si>
  <si>
    <t>Bezahlt</t>
  </si>
  <si>
    <t>Saldo</t>
  </si>
  <si>
    <t>Katholiken</t>
  </si>
  <si>
    <t>Pfarre eins</t>
  </si>
  <si>
    <t>Anteil: Für je 100 Katholiken ergibt sich ein Anteil. Der Wert in "Anteil" wird für die Aufteilung der Kosten verwendet!</t>
  </si>
  <si>
    <t>Eingabe: auf dieser Seite ist nur die Eingabe der Pfarrnamen oben und die Anzahl der Katholiken möglich. Alles andere wird errechnet.
Auf der Seite "Rechnungen" können die Rechnungen und die Aufteilung eingetragen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</si>
</sst>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3" x14ac:knownFonts="1">
    <font>
      <sz val="11"/>
      <color theme="1"/>
      <name val="Aptos Narrow"/>
      <family val="2"/>
      <scheme val="minor"/>
    </font>
    <font>
      <sz val="11"/>
      <color rgb="FFFF0000"/>
      <name val="Aptos Narrow"/>
      <family val="2"/>
      <scheme val="minor"/>
    </font>
    <font>
      <b/>
      <sz val="26"/>
      <color theme="1"/>
      <name val="Aptos Narrow"/>
      <family val="2"/>
      <scheme val="minor"/>
    </font>
    <font>
      <sz val="16"/>
      <color theme="0"/>
      <name val="Aptos Narrow"/>
      <family val="2"/>
      <scheme val="minor"/>
    </font>
    <font>
      <sz val="14"/>
      <color theme="1"/>
      <name val="Aptos Narrow"/>
      <family val="2"/>
      <scheme val="minor"/>
    </font>
    <font>
      <sz val="24"/>
      <color theme="1"/>
      <name val="Aptos Narrow"/>
      <family val="2"/>
      <scheme val="minor"/>
    </font>
    <font>
      <sz val="14"/>
      <color theme="0"/>
      <name val="Aptos Narrow"/>
      <family val="2"/>
      <scheme val="minor"/>
    </font>
    <font>
      <sz val="8"/>
      <color theme="0"/>
      <name val="Aptos Narrow"/>
      <family val="2"/>
      <scheme val="minor"/>
    </font>
    <font>
      <b/>
      <sz val="16"/>
      <color theme="1"/>
      <name val="Aptos Narrow"/>
      <family val="2"/>
      <scheme val="minor"/>
    </font>
    <font>
      <b/>
      <sz val="20"/>
      <color theme="1"/>
      <name val="Aptos Narrow"/>
      <family val="2"/>
      <scheme val="minor"/>
    </font>
    <font>
      <b/>
      <sz val="28"/>
      <color theme="1"/>
      <name val="Aptos Narrow"/>
      <family val="2"/>
      <scheme val="minor"/>
    </font>
    <font>
      <sz val="9"/>
      <color theme="1"/>
      <name val="Aptos Narrow"/>
      <family val="2"/>
      <scheme val="minor"/>
    </font>
    <font>
      <b/>
      <sz val="10"/>
      <color theme="1"/>
      <name val="Aptos Narrow"/>
      <family val="2"/>
      <scheme val="minor"/>
    </font>
  </fonts>
  <fills count="10">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medium">
        <color auto="1"/>
      </left>
      <right style="medium">
        <color auto="1"/>
      </right>
      <top/>
      <bottom/>
      <diagonal/>
    </border>
    <border>
      <left/>
      <right style="thick">
        <color auto="1"/>
      </right>
      <top/>
      <bottom/>
      <diagonal/>
    </border>
    <border>
      <left style="thick">
        <color auto="1"/>
      </left>
      <right style="thick">
        <color auto="1"/>
      </right>
      <top/>
      <bottom/>
      <diagonal/>
    </border>
    <border>
      <left style="thick">
        <color auto="1"/>
      </left>
      <right/>
      <top/>
      <bottom/>
      <diagonal/>
    </border>
    <border>
      <left/>
      <right/>
      <top/>
      <bottom style="thick">
        <color auto="1"/>
      </bottom>
      <diagonal/>
    </border>
    <border>
      <left/>
      <right style="thick">
        <color auto="1"/>
      </right>
      <top/>
      <bottom style="thick">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ck">
        <color indexed="64"/>
      </right>
      <top/>
      <bottom style="thick">
        <color indexed="64"/>
      </bottom>
      <diagonal/>
    </border>
    <border>
      <left style="thin">
        <color auto="1"/>
      </left>
      <right style="thick">
        <color indexed="64"/>
      </right>
      <top/>
      <bottom style="thin">
        <color auto="1"/>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diagonal/>
    </border>
  </borders>
  <cellStyleXfs count="1">
    <xf numFmtId="0" fontId="0" fillId="0" borderId="0"/>
  </cellStyleXfs>
  <cellXfs count="65">
    <xf numFmtId="0" fontId="0" fillId="0" borderId="0" xfId="0"/>
    <xf numFmtId="0" fontId="0" fillId="2" borderId="0" xfId="0" applyFill="1"/>
    <xf numFmtId="0" fontId="0" fillId="3" borderId="0" xfId="0" applyFill="1"/>
    <xf numFmtId="0" fontId="3" fillId="4" borderId="0" xfId="0" applyFont="1" applyFill="1"/>
    <xf numFmtId="0" fontId="4" fillId="0" borderId="0" xfId="0" applyFont="1"/>
    <xf numFmtId="0" fontId="5" fillId="0" borderId="0" xfId="0" applyFont="1"/>
    <xf numFmtId="164" fontId="0" fillId="2" borderId="1" xfId="0" applyNumberFormat="1" applyFill="1" applyBorder="1"/>
    <xf numFmtId="164" fontId="0" fillId="3" borderId="1" xfId="0" applyNumberForma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7" fillId="4" borderId="0" xfId="0" applyFont="1" applyFill="1" applyAlignment="1">
      <alignment horizontal="right"/>
    </xf>
    <xf numFmtId="0" fontId="0" fillId="0" borderId="6" xfId="0" applyBorder="1"/>
    <xf numFmtId="0" fontId="0" fillId="0" borderId="13" xfId="0" applyBorder="1"/>
    <xf numFmtId="0" fontId="0" fillId="0" borderId="14" xfId="0" applyBorder="1"/>
    <xf numFmtId="0" fontId="0" fillId="6" borderId="8" xfId="0" applyFill="1" applyBorder="1"/>
    <xf numFmtId="0" fontId="0" fillId="6" borderId="10" xfId="0" applyFill="1" applyBorder="1"/>
    <xf numFmtId="0" fontId="0" fillId="7" borderId="10" xfId="0" applyFill="1" applyBorder="1"/>
    <xf numFmtId="0" fontId="0" fillId="7" borderId="12" xfId="0" applyFill="1" applyBorder="1"/>
    <xf numFmtId="0" fontId="0" fillId="8" borderId="15" xfId="0" applyFill="1" applyBorder="1"/>
    <xf numFmtId="8" fontId="1" fillId="8" borderId="7" xfId="0" applyNumberFormat="1" applyFont="1" applyFill="1" applyBorder="1"/>
    <xf numFmtId="164" fontId="0" fillId="8" borderId="22" xfId="0" applyNumberFormat="1" applyFill="1" applyBorder="1"/>
    <xf numFmtId="8" fontId="4" fillId="8" borderId="18" xfId="0" applyNumberFormat="1" applyFont="1" applyFill="1" applyBorder="1"/>
    <xf numFmtId="0" fontId="0" fillId="8" borderId="16" xfId="0" applyFill="1" applyBorder="1"/>
    <xf numFmtId="8" fontId="1" fillId="8" borderId="9" xfId="0" applyNumberFormat="1" applyFont="1" applyFill="1" applyBorder="1"/>
    <xf numFmtId="164" fontId="0" fillId="8" borderId="23" xfId="0" applyNumberFormat="1" applyFill="1" applyBorder="1"/>
    <xf numFmtId="8" fontId="4" fillId="8" borderId="19" xfId="0" applyNumberFormat="1" applyFont="1" applyFill="1" applyBorder="1"/>
    <xf numFmtId="0" fontId="0" fillId="9" borderId="16" xfId="0" applyFill="1" applyBorder="1"/>
    <xf numFmtId="8" fontId="1" fillId="9" borderId="9" xfId="0" applyNumberFormat="1" applyFont="1" applyFill="1" applyBorder="1"/>
    <xf numFmtId="164" fontId="0" fillId="9" borderId="23" xfId="0" applyNumberFormat="1" applyFill="1" applyBorder="1"/>
    <xf numFmtId="8" fontId="4" fillId="9" borderId="19" xfId="0" applyNumberFormat="1" applyFont="1" applyFill="1" applyBorder="1"/>
    <xf numFmtId="0" fontId="0" fillId="9" borderId="17" xfId="0" applyFill="1" applyBorder="1"/>
    <xf numFmtId="8" fontId="1" fillId="9" borderId="11" xfId="0" applyNumberFormat="1" applyFont="1" applyFill="1" applyBorder="1"/>
    <xf numFmtId="164" fontId="0" fillId="9" borderId="24" xfId="0" applyNumberFormat="1" applyFill="1" applyBorder="1"/>
    <xf numFmtId="8" fontId="4" fillId="9" borderId="20" xfId="0" applyNumberFormat="1" applyFont="1" applyFill="1" applyBorder="1"/>
    <xf numFmtId="0" fontId="11" fillId="0" borderId="0" xfId="0" applyFont="1" applyAlignment="1">
      <alignment vertical="top" wrapText="1"/>
    </xf>
    <xf numFmtId="0" fontId="8" fillId="0" borderId="5" xfId="0" applyFont="1" applyBorder="1" applyAlignment="1">
      <alignment horizontal="center"/>
    </xf>
    <xf numFmtId="0" fontId="12" fillId="0" borderId="13" xfId="0" applyFont="1" applyBorder="1" applyAlignment="1">
      <alignment horizontal="center"/>
    </xf>
    <xf numFmtId="0" fontId="12" fillId="0" borderId="21" xfId="0" applyFont="1" applyBorder="1" applyAlignment="1">
      <alignment horizontal="center"/>
    </xf>
    <xf numFmtId="0" fontId="0" fillId="6" borderId="15" xfId="0" applyFill="1" applyBorder="1" applyProtection="1">
      <protection locked="0"/>
    </xf>
    <xf numFmtId="0" fontId="0" fillId="6" borderId="7" xfId="0" applyFill="1" applyBorder="1" applyProtection="1">
      <protection locked="0"/>
    </xf>
    <xf numFmtId="0" fontId="0" fillId="7" borderId="16" xfId="0" applyFill="1" applyBorder="1" applyProtection="1">
      <protection locked="0"/>
    </xf>
    <xf numFmtId="0" fontId="0" fillId="7" borderId="9" xfId="0" applyFill="1" applyBorder="1" applyProtection="1">
      <protection locked="0"/>
    </xf>
    <xf numFmtId="0" fontId="0" fillId="6" borderId="16" xfId="0" applyFill="1" applyBorder="1" applyProtection="1">
      <protection locked="0"/>
    </xf>
    <xf numFmtId="0" fontId="0" fillId="6" borderId="9" xfId="0" applyFill="1" applyBorder="1" applyProtection="1">
      <protection locked="0"/>
    </xf>
    <xf numFmtId="0" fontId="0" fillId="7" borderId="17" xfId="0" applyFill="1" applyBorder="1" applyProtection="1">
      <protection locked="0"/>
    </xf>
    <xf numFmtId="0" fontId="0" fillId="7" borderId="11" xfId="0" applyFill="1" applyBorder="1" applyProtection="1">
      <protection locked="0"/>
    </xf>
    <xf numFmtId="14" fontId="0" fillId="2" borderId="2" xfId="0" applyNumberFormat="1" applyFill="1" applyBorder="1" applyProtection="1">
      <protection locked="0"/>
    </xf>
    <xf numFmtId="4" fontId="0" fillId="2" borderId="3" xfId="0" applyNumberFormat="1"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14" fontId="0" fillId="3" borderId="2" xfId="0" applyNumberFormat="1" applyFill="1" applyBorder="1" applyProtection="1">
      <protection locked="0"/>
    </xf>
    <xf numFmtId="4" fontId="0" fillId="3" borderId="3" xfId="0" applyNumberFormat="1"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2" borderId="1" xfId="0" applyFill="1" applyBorder="1" applyProtection="1">
      <protection locked="0"/>
      <extLst>
        <ext xmlns:xfpb="http://schemas.microsoft.com/office/spreadsheetml/2022/featurepropertybag" uri="{C7286773-470A-42A8-94C5-96B5CB345126}">
          <xfpb:xfComplement i="0"/>
        </ext>
      </extLst>
    </xf>
    <xf numFmtId="0" fontId="0" fillId="3" borderId="1" xfId="0" applyFill="1" applyBorder="1" applyProtection="1">
      <protection locked="0"/>
      <extLst>
        <ext xmlns:xfpb="http://schemas.microsoft.com/office/spreadsheetml/2022/featurepropertybag" uri="{C7286773-470A-42A8-94C5-96B5CB345126}">
          <xfpb:xfComplement i="0"/>
        </ext>
      </extLst>
    </xf>
    <xf numFmtId="0" fontId="10" fillId="0" borderId="0" xfId="0" applyFont="1" applyAlignment="1">
      <alignment horizontal="center"/>
    </xf>
    <xf numFmtId="0" fontId="9" fillId="0" borderId="0" xfId="0" applyFont="1"/>
    <xf numFmtId="0" fontId="0" fillId="0" borderId="0" xfId="0" applyAlignment="1">
      <alignment vertical="top" wrapText="1"/>
    </xf>
    <xf numFmtId="0" fontId="11" fillId="0" borderId="0" xfId="0" applyFont="1" applyAlignment="1">
      <alignment horizontal="left" vertical="top" wrapText="1"/>
    </xf>
    <xf numFmtId="0" fontId="6" fillId="5" borderId="1" xfId="0" applyFont="1" applyFill="1" applyBorder="1" applyAlignment="1">
      <alignment horizontal="center"/>
    </xf>
    <xf numFmtId="0" fontId="2" fillId="0" borderId="0" xfId="0" applyFont="1" applyAlignment="1">
      <alignment horizontal="center"/>
    </xf>
    <xf numFmtId="0" fontId="5" fillId="0" borderId="0" xfId="0" applyFont="1" applyAlignment="1">
      <alignment horizontal="center"/>
    </xf>
    <xf numFmtId="164" fontId="3" fillId="4" borderId="1" xfId="0" applyNumberFormat="1"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58D7-BA4F-4009-92A5-EAE49CBA898C}">
  <dimension ref="A1:G28"/>
  <sheetViews>
    <sheetView showGridLines="0" workbookViewId="0">
      <selection activeCell="B6" sqref="B6"/>
    </sheetView>
  </sheetViews>
  <sheetFormatPr baseColWidth="10" defaultRowHeight="15" x14ac:dyDescent="0.25"/>
  <cols>
    <col min="2" max="2" width="18.42578125" customWidth="1"/>
    <col min="3" max="3" width="10.7109375" customWidth="1"/>
    <col min="5" max="5" width="17.7109375" customWidth="1"/>
    <col min="7" max="7" width="19.140625" customWidth="1"/>
  </cols>
  <sheetData>
    <row r="1" spans="1:7" ht="36" x14ac:dyDescent="0.55000000000000004">
      <c r="A1" s="57" t="s">
        <v>0</v>
      </c>
      <c r="B1" s="57"/>
      <c r="C1" s="57"/>
      <c r="D1" s="57"/>
      <c r="E1" s="57"/>
      <c r="F1" s="57"/>
      <c r="G1" s="57"/>
    </row>
    <row r="3" spans="1:7" ht="26.25" x14ac:dyDescent="0.4">
      <c r="B3" s="58" t="s">
        <v>1</v>
      </c>
      <c r="C3" s="58"/>
      <c r="D3" s="58"/>
    </row>
    <row r="4" spans="1:7" ht="15.75" customHeight="1" thickBot="1" x14ac:dyDescent="0.3">
      <c r="B4" s="12" t="s">
        <v>2</v>
      </c>
      <c r="C4" s="13" t="s">
        <v>25</v>
      </c>
      <c r="D4" s="14" t="s">
        <v>3</v>
      </c>
      <c r="F4" s="60" t="s">
        <v>27</v>
      </c>
      <c r="G4" s="60"/>
    </row>
    <row r="5" spans="1:7" ht="15.75" thickTop="1" x14ac:dyDescent="0.25">
      <c r="B5" s="39" t="s">
        <v>26</v>
      </c>
      <c r="C5" s="40">
        <v>2300</v>
      </c>
      <c r="D5" s="15">
        <f>INT(C5/100)</f>
        <v>23</v>
      </c>
      <c r="F5" s="60"/>
      <c r="G5" s="60"/>
    </row>
    <row r="6" spans="1:7" x14ac:dyDescent="0.25">
      <c r="B6" s="41" t="s">
        <v>4</v>
      </c>
      <c r="C6" s="42">
        <v>200</v>
      </c>
      <c r="D6" s="17">
        <f t="shared" ref="D6:D14" si="0">INT(C6/100)</f>
        <v>2</v>
      </c>
      <c r="F6" s="60"/>
      <c r="G6" s="60"/>
    </row>
    <row r="7" spans="1:7" x14ac:dyDescent="0.25">
      <c r="B7" s="43" t="s">
        <v>5</v>
      </c>
      <c r="C7" s="44">
        <v>300</v>
      </c>
      <c r="D7" s="16">
        <f t="shared" si="0"/>
        <v>3</v>
      </c>
      <c r="F7" s="60"/>
      <c r="G7" s="60"/>
    </row>
    <row r="8" spans="1:7" x14ac:dyDescent="0.25">
      <c r="B8" s="41" t="s">
        <v>6</v>
      </c>
      <c r="C8" s="42">
        <v>400</v>
      </c>
      <c r="D8" s="17">
        <f t="shared" si="0"/>
        <v>4</v>
      </c>
      <c r="F8" s="60"/>
      <c r="G8" s="60"/>
    </row>
    <row r="9" spans="1:7" x14ac:dyDescent="0.25">
      <c r="B9" s="43" t="s">
        <v>7</v>
      </c>
      <c r="C9" s="44">
        <v>500</v>
      </c>
      <c r="D9" s="16">
        <f t="shared" si="0"/>
        <v>5</v>
      </c>
      <c r="F9" s="60"/>
      <c r="G9" s="60"/>
    </row>
    <row r="10" spans="1:7" x14ac:dyDescent="0.25">
      <c r="B10" s="41" t="s">
        <v>8</v>
      </c>
      <c r="C10" s="42">
        <v>600</v>
      </c>
      <c r="D10" s="17">
        <f t="shared" si="0"/>
        <v>6</v>
      </c>
      <c r="F10" s="60"/>
      <c r="G10" s="60"/>
    </row>
    <row r="11" spans="1:7" x14ac:dyDescent="0.25">
      <c r="B11" s="43" t="s">
        <v>9</v>
      </c>
      <c r="C11" s="44">
        <v>700</v>
      </c>
      <c r="D11" s="16">
        <f t="shared" si="0"/>
        <v>7</v>
      </c>
      <c r="F11" s="60"/>
      <c r="G11" s="60"/>
    </row>
    <row r="12" spans="1:7" x14ac:dyDescent="0.25">
      <c r="B12" s="41" t="s">
        <v>10</v>
      </c>
      <c r="C12" s="42">
        <v>800</v>
      </c>
      <c r="D12" s="17">
        <f t="shared" si="0"/>
        <v>8</v>
      </c>
      <c r="F12" s="60"/>
      <c r="G12" s="60"/>
    </row>
    <row r="13" spans="1:7" x14ac:dyDescent="0.25">
      <c r="B13" s="43" t="s">
        <v>13</v>
      </c>
      <c r="C13" s="44">
        <v>900</v>
      </c>
      <c r="D13" s="16">
        <f t="shared" si="0"/>
        <v>9</v>
      </c>
      <c r="F13" s="35"/>
    </row>
    <row r="14" spans="1:7" x14ac:dyDescent="0.25">
      <c r="B14" s="45" t="s">
        <v>11</v>
      </c>
      <c r="C14" s="46">
        <v>1000</v>
      </c>
      <c r="D14" s="18">
        <f t="shared" si="0"/>
        <v>10</v>
      </c>
      <c r="F14" s="35"/>
    </row>
    <row r="15" spans="1:7" x14ac:dyDescent="0.25">
      <c r="G15" s="59" t="s">
        <v>28</v>
      </c>
    </row>
    <row r="16" spans="1:7" x14ac:dyDescent="0.25">
      <c r="G16" s="59"/>
    </row>
    <row r="17" spans="2:7" ht="26.25" x14ac:dyDescent="0.4">
      <c r="B17" s="58" t="s">
        <v>12</v>
      </c>
      <c r="C17" s="58"/>
      <c r="D17" s="58"/>
      <c r="E17" s="58"/>
      <c r="G17" s="59"/>
    </row>
    <row r="18" spans="2:7" ht="21.75" thickBot="1" x14ac:dyDescent="0.4">
      <c r="B18" s="12"/>
      <c r="C18" s="37" t="s">
        <v>22</v>
      </c>
      <c r="D18" s="38" t="s">
        <v>23</v>
      </c>
      <c r="E18" s="36" t="s">
        <v>24</v>
      </c>
      <c r="G18" s="59"/>
    </row>
    <row r="19" spans="2:7" ht="19.5" thickTop="1" x14ac:dyDescent="0.3">
      <c r="B19" s="19" t="str">
        <f t="shared" ref="B19:B28" si="1">B5</f>
        <v>Pfarre eins</v>
      </c>
      <c r="C19" s="20">
        <f>'Rechnungen und deren Aufteilung'!F4</f>
        <v>0</v>
      </c>
      <c r="D19" s="21">
        <f>SUMIF('Rechnungen und deren Aufteilung'!$D$5:$D$105,B5,'Rechnungen und deren Aufteilung'!$B$5:$B$105)</f>
        <v>0</v>
      </c>
      <c r="E19" s="22">
        <f>D19-C19</f>
        <v>0</v>
      </c>
      <c r="G19" s="59"/>
    </row>
    <row r="20" spans="2:7" ht="18.75" x14ac:dyDescent="0.3">
      <c r="B20" s="27" t="str">
        <f t="shared" si="1"/>
        <v>Pfarre zwei</v>
      </c>
      <c r="C20" s="28">
        <f>'Rechnungen und deren Aufteilung'!H4</f>
        <v>0</v>
      </c>
      <c r="D20" s="29">
        <f>SUMIF('Rechnungen und deren Aufteilung'!$D$5:$D$105,B6,'Rechnungen und deren Aufteilung'!$B$5:$B$105)</f>
        <v>0</v>
      </c>
      <c r="E20" s="30">
        <f t="shared" ref="E20:E28" si="2">D20-C20</f>
        <v>0</v>
      </c>
      <c r="G20" s="59"/>
    </row>
    <row r="21" spans="2:7" ht="18.75" x14ac:dyDescent="0.3">
      <c r="B21" s="23" t="str">
        <f t="shared" si="1"/>
        <v>Pfarre drei</v>
      </c>
      <c r="C21" s="24">
        <f>'Rechnungen und deren Aufteilung'!J4</f>
        <v>0</v>
      </c>
      <c r="D21" s="25">
        <f>SUMIF('Rechnungen und deren Aufteilung'!$D$5:$D$105,B7,'Rechnungen und deren Aufteilung'!$B$5:$B$105)</f>
        <v>0</v>
      </c>
      <c r="E21" s="26">
        <f t="shared" si="2"/>
        <v>0</v>
      </c>
      <c r="G21" s="59"/>
    </row>
    <row r="22" spans="2:7" ht="18.75" x14ac:dyDescent="0.3">
      <c r="B22" s="27" t="str">
        <f t="shared" si="1"/>
        <v>Pfarre vier</v>
      </c>
      <c r="C22" s="28">
        <f>'Rechnungen und deren Aufteilung'!L4</f>
        <v>0</v>
      </c>
      <c r="D22" s="29">
        <f>SUMIF('Rechnungen und deren Aufteilung'!$D$5:$D$105,B8,'Rechnungen und deren Aufteilung'!$B$5:$B$105)</f>
        <v>0</v>
      </c>
      <c r="E22" s="30">
        <f t="shared" si="2"/>
        <v>0</v>
      </c>
      <c r="G22" s="59"/>
    </row>
    <row r="23" spans="2:7" ht="18.75" x14ac:dyDescent="0.3">
      <c r="B23" s="23" t="str">
        <f t="shared" si="1"/>
        <v>Pfarre fünf</v>
      </c>
      <c r="C23" s="24">
        <f>'Rechnungen und deren Aufteilung'!N4</f>
        <v>0</v>
      </c>
      <c r="D23" s="25">
        <f>SUMIF('Rechnungen und deren Aufteilung'!$D$5:$D$105,B9,'Rechnungen und deren Aufteilung'!$B$5:$B$105)</f>
        <v>0</v>
      </c>
      <c r="E23" s="26">
        <f t="shared" si="2"/>
        <v>0</v>
      </c>
      <c r="G23" s="59"/>
    </row>
    <row r="24" spans="2:7" ht="18.75" x14ac:dyDescent="0.3">
      <c r="B24" s="27" t="str">
        <f t="shared" si="1"/>
        <v>Pfarre sechs</v>
      </c>
      <c r="C24" s="28">
        <f>'Rechnungen und deren Aufteilung'!P4</f>
        <v>0</v>
      </c>
      <c r="D24" s="29">
        <f>SUMIF('Rechnungen und deren Aufteilung'!$D$5:$D$105,B10,'Rechnungen und deren Aufteilung'!$B$5:$B$105)</f>
        <v>0</v>
      </c>
      <c r="E24" s="30">
        <f t="shared" si="2"/>
        <v>0</v>
      </c>
      <c r="G24" s="59"/>
    </row>
    <row r="25" spans="2:7" ht="18.75" x14ac:dyDescent="0.3">
      <c r="B25" s="23" t="str">
        <f t="shared" si="1"/>
        <v>Pfarre sieben</v>
      </c>
      <c r="C25" s="24">
        <f>'Rechnungen und deren Aufteilung'!R4</f>
        <v>0</v>
      </c>
      <c r="D25" s="25">
        <f>SUMIF('Rechnungen und deren Aufteilung'!$D$5:$D$105,B11,'Rechnungen und deren Aufteilung'!$B$5:$B$105)</f>
        <v>0</v>
      </c>
      <c r="E25" s="26">
        <f t="shared" si="2"/>
        <v>0</v>
      </c>
      <c r="G25" s="59"/>
    </row>
    <row r="26" spans="2:7" ht="18.75" x14ac:dyDescent="0.3">
      <c r="B26" s="27" t="str">
        <f t="shared" si="1"/>
        <v>Pfarre acht</v>
      </c>
      <c r="C26" s="28">
        <f>'Rechnungen und deren Aufteilung'!T4</f>
        <v>0</v>
      </c>
      <c r="D26" s="29">
        <f>SUMIF('Rechnungen und deren Aufteilung'!$D$5:$D$105,B12,'Rechnungen und deren Aufteilung'!$B$5:$B$105)</f>
        <v>0</v>
      </c>
      <c r="E26" s="30">
        <f t="shared" si="2"/>
        <v>0</v>
      </c>
      <c r="G26" s="59"/>
    </row>
    <row r="27" spans="2:7" ht="18.75" x14ac:dyDescent="0.3">
      <c r="B27" s="23" t="str">
        <f t="shared" si="1"/>
        <v>Pfarre neun</v>
      </c>
      <c r="C27" s="24">
        <f>'Rechnungen und deren Aufteilung'!V4</f>
        <v>0</v>
      </c>
      <c r="D27" s="25">
        <f>SUMIF('Rechnungen und deren Aufteilung'!$D$5:$D$105,B13,'Rechnungen und deren Aufteilung'!$B$5:$B$105)</f>
        <v>0</v>
      </c>
      <c r="E27" s="26">
        <f t="shared" si="2"/>
        <v>0</v>
      </c>
      <c r="G27" s="59"/>
    </row>
    <row r="28" spans="2:7" ht="18.75" x14ac:dyDescent="0.3">
      <c r="B28" s="31" t="str">
        <f t="shared" si="1"/>
        <v>Pfarre zehn</v>
      </c>
      <c r="C28" s="32">
        <f>'Rechnungen und deren Aufteilung'!X4</f>
        <v>0</v>
      </c>
      <c r="D28" s="33">
        <f>SUMIF('Rechnungen und deren Aufteilung'!$D$5:$D$105,B14,'Rechnungen und deren Aufteilung'!$B$5:$B$105)</f>
        <v>0</v>
      </c>
      <c r="E28" s="34">
        <f t="shared" si="2"/>
        <v>0</v>
      </c>
      <c r="G28" s="59"/>
    </row>
  </sheetData>
  <sheetProtection algorithmName="SHA-512" hashValue="OynGvn1WuGv1gyc+N+fOqL1JLR+NpEX6N4+gL1EY9Q2sVzsJEc0rLVpglMZ0iACIK3xqIGDktIw3jIcq1Nh8qg==" saltValue="4K09dEwE2GD90Xwodx8ZkQ==" spinCount="100000" sheet="1" objects="1" scenarios="1" selectLockedCells="1"/>
  <mergeCells count="5">
    <mergeCell ref="A1:G1"/>
    <mergeCell ref="B3:D3"/>
    <mergeCell ref="B17:E17"/>
    <mergeCell ref="G15:G28"/>
    <mergeCell ref="F4:G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79C7-900E-4A5A-BCBA-B5A096953D23}">
  <dimension ref="A1:Z105"/>
  <sheetViews>
    <sheetView showGridLines="0" showRowColHeaders="0" tabSelected="1" workbookViewId="0">
      <selection activeCell="A6" sqref="A6"/>
    </sheetView>
  </sheetViews>
  <sheetFormatPr baseColWidth="10" defaultRowHeight="15" x14ac:dyDescent="0.25"/>
  <cols>
    <col min="3" max="3" width="47.85546875" customWidth="1"/>
    <col min="4" max="4" width="22.85546875" customWidth="1"/>
    <col min="5" max="5" width="12.42578125" customWidth="1"/>
    <col min="6" max="6" width="4.42578125" customWidth="1"/>
    <col min="8" max="8" width="4.28515625" customWidth="1"/>
    <col min="10" max="10" width="4.28515625" customWidth="1"/>
    <col min="12" max="12" width="4.28515625" customWidth="1"/>
    <col min="14" max="14" width="4.28515625" customWidth="1"/>
    <col min="16" max="16" width="4.28515625" customWidth="1"/>
    <col min="18" max="18" width="4.28515625" customWidth="1"/>
    <col min="20" max="20" width="4.28515625" customWidth="1"/>
    <col min="22" max="22" width="4.28515625" customWidth="1"/>
    <col min="24" max="24" width="4.28515625" customWidth="1"/>
  </cols>
  <sheetData>
    <row r="1" spans="1:26" ht="34.5" x14ac:dyDescent="0.55000000000000004">
      <c r="A1" s="62" t="s">
        <v>14</v>
      </c>
      <c r="B1" s="62"/>
      <c r="C1" s="62"/>
      <c r="D1" s="62"/>
      <c r="E1" s="62"/>
      <c r="F1" s="62"/>
      <c r="G1" s="62"/>
      <c r="H1" s="62"/>
      <c r="I1" s="62"/>
      <c r="J1" s="62"/>
      <c r="K1" s="62"/>
      <c r="L1" s="62"/>
      <c r="M1" s="62"/>
      <c r="N1" s="62"/>
      <c r="O1" s="62"/>
      <c r="P1" s="62"/>
      <c r="Q1" s="62"/>
      <c r="R1" s="62"/>
      <c r="S1" s="62"/>
      <c r="T1" s="62"/>
      <c r="U1" s="62"/>
      <c r="V1" s="62"/>
      <c r="W1" s="62"/>
      <c r="X1" s="62"/>
      <c r="Y1" s="62"/>
    </row>
    <row r="2" spans="1:26" s="5" customFormat="1" ht="31.5" x14ac:dyDescent="0.5">
      <c r="F2" s="63" t="s">
        <v>18</v>
      </c>
      <c r="G2" s="63"/>
      <c r="H2" s="63"/>
      <c r="I2" s="63"/>
      <c r="J2" s="63"/>
      <c r="K2" s="63"/>
      <c r="L2" s="63"/>
      <c r="M2" s="63"/>
      <c r="N2" s="63"/>
      <c r="O2" s="63"/>
      <c r="P2" s="63"/>
      <c r="Q2" s="63"/>
      <c r="R2" s="63"/>
      <c r="S2" s="63"/>
      <c r="T2" s="63"/>
      <c r="U2" s="63"/>
      <c r="V2" s="63"/>
      <c r="W2" s="63"/>
      <c r="X2" s="63"/>
      <c r="Y2" s="63"/>
    </row>
    <row r="3" spans="1:26" s="4" customFormat="1" ht="18.75" x14ac:dyDescent="0.3">
      <c r="F3" s="61" t="str">
        <f>Übersicht!B5</f>
        <v>Pfarre eins</v>
      </c>
      <c r="G3" s="61"/>
      <c r="H3" s="61" t="str">
        <f>Übersicht!B6</f>
        <v>Pfarre zwei</v>
      </c>
      <c r="I3" s="61"/>
      <c r="J3" s="61" t="str">
        <f>Übersicht!B7</f>
        <v>Pfarre drei</v>
      </c>
      <c r="K3" s="61"/>
      <c r="L3" s="61" t="str">
        <f>Übersicht!B8</f>
        <v>Pfarre vier</v>
      </c>
      <c r="M3" s="61"/>
      <c r="N3" s="61" t="str">
        <f>Übersicht!B9</f>
        <v>Pfarre fünf</v>
      </c>
      <c r="O3" s="61"/>
      <c r="P3" s="61" t="str">
        <f>Übersicht!B10</f>
        <v>Pfarre sechs</v>
      </c>
      <c r="Q3" s="61"/>
      <c r="R3" s="61" t="str">
        <f>Übersicht!B11</f>
        <v>Pfarre sieben</v>
      </c>
      <c r="S3" s="61"/>
      <c r="T3" s="61" t="str">
        <f>Übersicht!B12</f>
        <v>Pfarre acht</v>
      </c>
      <c r="U3" s="61"/>
      <c r="V3" s="61" t="str">
        <f>Übersicht!B13</f>
        <v>Pfarre neun</v>
      </c>
      <c r="W3" s="61"/>
      <c r="X3" s="61" t="str">
        <f>Übersicht!B14</f>
        <v>Pfarre zehn</v>
      </c>
      <c r="Y3" s="61"/>
      <c r="Z3" s="4" t="s">
        <v>21</v>
      </c>
    </row>
    <row r="4" spans="1:26" s="3" customFormat="1" ht="21" x14ac:dyDescent="0.35">
      <c r="A4" s="8" t="s">
        <v>15</v>
      </c>
      <c r="B4" s="9" t="s">
        <v>19</v>
      </c>
      <c r="C4" s="9" t="s">
        <v>16</v>
      </c>
      <c r="D4" s="10" t="s">
        <v>17</v>
      </c>
      <c r="E4" s="11" t="s">
        <v>20</v>
      </c>
      <c r="F4" s="64">
        <f>SUM(G5:G105)</f>
        <v>0</v>
      </c>
      <c r="G4" s="64"/>
      <c r="H4" s="64">
        <f t="shared" ref="H4" si="0">SUM(I5:I105)</f>
        <v>0</v>
      </c>
      <c r="I4" s="64"/>
      <c r="J4" s="64">
        <f t="shared" ref="J4" si="1">SUM(K5:K105)</f>
        <v>0</v>
      </c>
      <c r="K4" s="64"/>
      <c r="L4" s="64">
        <f t="shared" ref="L4" si="2">SUM(M5:M105)</f>
        <v>0</v>
      </c>
      <c r="M4" s="64"/>
      <c r="N4" s="64">
        <f t="shared" ref="N4" si="3">SUM(O5:O105)</f>
        <v>0</v>
      </c>
      <c r="O4" s="64"/>
      <c r="P4" s="64">
        <f t="shared" ref="P4" si="4">SUM(Q5:Q105)</f>
        <v>0</v>
      </c>
      <c r="Q4" s="64"/>
      <c r="R4" s="64">
        <f t="shared" ref="R4" si="5">SUM(S5:S105)</f>
        <v>0</v>
      </c>
      <c r="S4" s="64"/>
      <c r="T4" s="64">
        <f t="shared" ref="T4" si="6">SUM(U5:U105)</f>
        <v>0</v>
      </c>
      <c r="U4" s="64"/>
      <c r="V4" s="64">
        <f t="shared" ref="V4" si="7">SUM(W5:W105)</f>
        <v>0</v>
      </c>
      <c r="W4" s="64"/>
      <c r="X4" s="64">
        <f t="shared" ref="X4" si="8">SUM(Y5:Y105)</f>
        <v>0</v>
      </c>
      <c r="Y4" s="64"/>
    </row>
    <row r="5" spans="1:26" s="1" customFormat="1" x14ac:dyDescent="0.25">
      <c r="A5" s="47"/>
      <c r="B5" s="48"/>
      <c r="C5" s="49"/>
      <c r="D5" s="50"/>
      <c r="F5" s="55" t="b">
        <v>0</v>
      </c>
      <c r="G5" s="6">
        <f>IF(F5,B5/Z5*Übersicht!$D$5,0)</f>
        <v>0</v>
      </c>
      <c r="H5" s="55" t="b">
        <v>0</v>
      </c>
      <c r="I5" s="6">
        <f>IF(H5,B5/Z5*Übersicht!$D$6,0)</f>
        <v>0</v>
      </c>
      <c r="J5" s="55" t="b">
        <v>0</v>
      </c>
      <c r="K5" s="6">
        <f>IF(J5,B5/Z5*Übersicht!$D$7,0)</f>
        <v>0</v>
      </c>
      <c r="L5" s="55" t="b">
        <v>0</v>
      </c>
      <c r="M5" s="6">
        <f>IF(L5,B5/Z5*Übersicht!$D$8,0)</f>
        <v>0</v>
      </c>
      <c r="N5" s="55" t="b">
        <v>0</v>
      </c>
      <c r="O5" s="6">
        <f>IF(N5,B5/Z5*Übersicht!$D$9,0)</f>
        <v>0</v>
      </c>
      <c r="P5" s="55" t="b">
        <v>0</v>
      </c>
      <c r="Q5" s="6">
        <f>IF(P5,B5/Z5*Übersicht!$D$10,0)</f>
        <v>0</v>
      </c>
      <c r="R5" s="55" t="b">
        <v>0</v>
      </c>
      <c r="S5" s="6">
        <f>IF(R5,B5/Z5*Übersicht!$D$11,0)</f>
        <v>0</v>
      </c>
      <c r="T5" s="55" t="b">
        <v>0</v>
      </c>
      <c r="U5" s="6">
        <f>IF(T5,B5/Z5*Übersicht!$D$12,0)</f>
        <v>0</v>
      </c>
      <c r="V5" s="55" t="b">
        <v>0</v>
      </c>
      <c r="W5" s="6">
        <f>IF(V5,B5/Z5*Übersicht!$D$13,0)</f>
        <v>0</v>
      </c>
      <c r="X5" s="55" t="b">
        <v>0</v>
      </c>
      <c r="Y5" s="6">
        <f>IF(X5,B5/Z5*Übersicht!$D$14,0)</f>
        <v>0</v>
      </c>
      <c r="Z5" s="1">
        <f>Übersicht!$D$5*(F5)+Übersicht!$D$6*(H5)+Übersicht!$D$7*(J5)+Übersicht!$D$8*(L5)+Übersicht!$D$9*(N5)+Übersicht!$D$10*(P5)+Übersicht!$D$11*(R5)+Übersicht!$D$12*(T5)+Übersicht!$D$13*(V5)+Übersicht!$D$14*(X5)</f>
        <v>0</v>
      </c>
    </row>
    <row r="6" spans="1:26" s="2" customFormat="1" x14ac:dyDescent="0.25">
      <c r="A6" s="51"/>
      <c r="B6" s="52"/>
      <c r="C6" s="53"/>
      <c r="D6" s="54"/>
      <c r="F6" s="56" t="b">
        <v>0</v>
      </c>
      <c r="G6" s="7">
        <f>IF(F6,B6/Z6*Übersicht!$D$5,0)</f>
        <v>0</v>
      </c>
      <c r="H6" s="56" t="b">
        <v>0</v>
      </c>
      <c r="I6" s="7">
        <f>IF(H6,B6/Z6*Übersicht!$D$6,0)</f>
        <v>0</v>
      </c>
      <c r="J6" s="56" t="b">
        <v>0</v>
      </c>
      <c r="K6" s="7">
        <f>IF(J6,B6/Z6*Übersicht!$D$7,0)</f>
        <v>0</v>
      </c>
      <c r="L6" s="56" t="b">
        <v>0</v>
      </c>
      <c r="M6" s="7">
        <f>IF(L6,B6/Z6*Übersicht!$D$8,0)</f>
        <v>0</v>
      </c>
      <c r="N6" s="56" t="b">
        <v>0</v>
      </c>
      <c r="O6" s="7">
        <f>IF(N6,B6/Z6*Übersicht!$D$9,0)</f>
        <v>0</v>
      </c>
      <c r="P6" s="56" t="b">
        <v>0</v>
      </c>
      <c r="Q6" s="7">
        <f>IF(P6,B6/Z6*Übersicht!$D$10,0)</f>
        <v>0</v>
      </c>
      <c r="R6" s="56" t="b">
        <v>0</v>
      </c>
      <c r="S6" s="7">
        <f>IF(R6,B6/Z6*Übersicht!$D$11,0)</f>
        <v>0</v>
      </c>
      <c r="T6" s="56" t="b">
        <v>0</v>
      </c>
      <c r="U6" s="7">
        <f>IF(T6,B6/Z6*Übersicht!$D$12,0)</f>
        <v>0</v>
      </c>
      <c r="V6" s="56" t="b">
        <v>0</v>
      </c>
      <c r="W6" s="7">
        <f>IF(V6,B6/Z6*Übersicht!$D$13,0)</f>
        <v>0</v>
      </c>
      <c r="X6" s="56" t="b">
        <v>0</v>
      </c>
      <c r="Y6" s="7">
        <f>IF(X6,B6/Z6*Übersicht!$D$14,0)</f>
        <v>0</v>
      </c>
      <c r="Z6" s="2">
        <f>Übersicht!$D$5*(F6)+Übersicht!$D$6*(H6)+Übersicht!$D$7*(J6)+Übersicht!$D$8*(L6)+Übersicht!$D$9*(N6)+Übersicht!$D$10*(P6)+Übersicht!$D$11*(R6)+Übersicht!$D$12*(T6)+Übersicht!$D$13*(V6)+Übersicht!$D$14*(X6)</f>
        <v>0</v>
      </c>
    </row>
    <row r="7" spans="1:26" s="1" customFormat="1" x14ac:dyDescent="0.25">
      <c r="A7" s="47"/>
      <c r="B7" s="48"/>
      <c r="C7" s="49"/>
      <c r="D7" s="50"/>
      <c r="F7" s="55" t="b">
        <v>0</v>
      </c>
      <c r="G7" s="6">
        <f>IF(F7,B7/Z7*Übersicht!$D$5,0)</f>
        <v>0</v>
      </c>
      <c r="H7" s="55" t="b">
        <v>0</v>
      </c>
      <c r="I7" s="6">
        <f>IF(H7,B7/Z7*Übersicht!$D$6,0)</f>
        <v>0</v>
      </c>
      <c r="J7" s="55" t="b">
        <v>0</v>
      </c>
      <c r="K7" s="6">
        <f>IF(J7,B7/Z7*Übersicht!$D$7,0)</f>
        <v>0</v>
      </c>
      <c r="L7" s="55" t="b">
        <v>0</v>
      </c>
      <c r="M7" s="6">
        <f>IF(L7,B7/Z7*Übersicht!$D$8,0)</f>
        <v>0</v>
      </c>
      <c r="N7" s="55" t="b">
        <v>0</v>
      </c>
      <c r="O7" s="6">
        <f>IF(N7,B7/Z7*Übersicht!$D$9,0)</f>
        <v>0</v>
      </c>
      <c r="P7" s="55" t="b">
        <v>0</v>
      </c>
      <c r="Q7" s="6">
        <f>IF(P7,B7/Z7*Übersicht!$D$10,0)</f>
        <v>0</v>
      </c>
      <c r="R7" s="55" t="b">
        <v>0</v>
      </c>
      <c r="S7" s="6">
        <f>IF(R7,B7/Z7*Übersicht!$D$11,0)</f>
        <v>0</v>
      </c>
      <c r="T7" s="55" t="b">
        <v>0</v>
      </c>
      <c r="U7" s="6">
        <f>IF(T7,B7/Z7*Übersicht!$D$12,0)</f>
        <v>0</v>
      </c>
      <c r="V7" s="55" t="b">
        <v>0</v>
      </c>
      <c r="W7" s="6">
        <f>IF(V7,B7/Z7*Übersicht!$D$13,0)</f>
        <v>0</v>
      </c>
      <c r="X7" s="55" t="b">
        <v>0</v>
      </c>
      <c r="Y7" s="6">
        <f>IF(X7,B7/Z7*Übersicht!$D$14,0)</f>
        <v>0</v>
      </c>
      <c r="Z7" s="1">
        <f>Übersicht!$D$5*(F7)+Übersicht!$D$6*(H7)+Übersicht!$D$7*(J7)+Übersicht!$D$8*(L7)+Übersicht!$D$9*(N7)+Übersicht!$D$10*(P7)+Übersicht!$D$11*(R7)+Übersicht!$D$12*(T7)+Übersicht!$D$13*(V7)+Übersicht!$D$14*(X7)</f>
        <v>0</v>
      </c>
    </row>
    <row r="8" spans="1:26" s="2" customFormat="1" x14ac:dyDescent="0.25">
      <c r="A8" s="51"/>
      <c r="B8" s="52"/>
      <c r="C8" s="53"/>
      <c r="D8" s="54"/>
      <c r="F8" s="56" t="b">
        <v>0</v>
      </c>
      <c r="G8" s="7">
        <f>IF(F8,B8/Z8*Übersicht!$D$5,0)</f>
        <v>0</v>
      </c>
      <c r="H8" s="56" t="b">
        <v>0</v>
      </c>
      <c r="I8" s="7">
        <f>IF(H8,B8/Z8*Übersicht!$D$6,0)</f>
        <v>0</v>
      </c>
      <c r="J8" s="56" t="b">
        <v>0</v>
      </c>
      <c r="K8" s="7">
        <f>IF(J8,B8/Z8*Übersicht!$D$7,0)</f>
        <v>0</v>
      </c>
      <c r="L8" s="56" t="b">
        <v>0</v>
      </c>
      <c r="M8" s="7">
        <f>IF(L8,B8/Z8*Übersicht!$D$8,0)</f>
        <v>0</v>
      </c>
      <c r="N8" s="56" t="b">
        <v>0</v>
      </c>
      <c r="O8" s="7">
        <f>IF(N8,B8/Z8*Übersicht!$D$9,0)</f>
        <v>0</v>
      </c>
      <c r="P8" s="56" t="b">
        <v>0</v>
      </c>
      <c r="Q8" s="7">
        <f>IF(P8,B8/Z8*Übersicht!$D$10,0)</f>
        <v>0</v>
      </c>
      <c r="R8" s="56" t="b">
        <v>0</v>
      </c>
      <c r="S8" s="7">
        <f>IF(R8,B8/Z8*Übersicht!$D$11,0)</f>
        <v>0</v>
      </c>
      <c r="T8" s="56" t="b">
        <v>0</v>
      </c>
      <c r="U8" s="7">
        <f>IF(T8,B8/Z8*Übersicht!$D$12,0)</f>
        <v>0</v>
      </c>
      <c r="V8" s="56" t="b">
        <v>0</v>
      </c>
      <c r="W8" s="7">
        <f>IF(V8,B8/Z8*Übersicht!$D$13,0)</f>
        <v>0</v>
      </c>
      <c r="X8" s="56" t="b">
        <v>0</v>
      </c>
      <c r="Y8" s="7">
        <f>IF(X8,B8/Z8*Übersicht!$D$14,0)</f>
        <v>0</v>
      </c>
      <c r="Z8" s="2">
        <f>Übersicht!$D$5*(F8)+Übersicht!$D$6*(H8)+Übersicht!$D$7*(J8)+Übersicht!$D$8*(L8)+Übersicht!$D$9*(N8)+Übersicht!$D$10*(P8)+Übersicht!$D$11*(R8)+Übersicht!$D$12*(T8)+Übersicht!$D$13*(V8)+Übersicht!$D$14*(X8)</f>
        <v>0</v>
      </c>
    </row>
    <row r="9" spans="1:26" s="1" customFormat="1" x14ac:dyDescent="0.25">
      <c r="A9" s="47"/>
      <c r="B9" s="48"/>
      <c r="C9" s="49"/>
      <c r="D9" s="50"/>
      <c r="F9" s="55" t="b">
        <v>0</v>
      </c>
      <c r="G9" s="6">
        <f>IF(F9,B9/Z9*Übersicht!$D$5,0)</f>
        <v>0</v>
      </c>
      <c r="H9" s="55" t="b">
        <v>0</v>
      </c>
      <c r="I9" s="6">
        <f>IF(H9,B9/Z9*Übersicht!$D$6,0)</f>
        <v>0</v>
      </c>
      <c r="J9" s="55" t="b">
        <v>0</v>
      </c>
      <c r="K9" s="6">
        <f>IF(J9,B9/Z9*Übersicht!$D$7,0)</f>
        <v>0</v>
      </c>
      <c r="L9" s="55" t="b">
        <v>0</v>
      </c>
      <c r="M9" s="6">
        <f>IF(L9,B9/Z9*Übersicht!$D$8,0)</f>
        <v>0</v>
      </c>
      <c r="N9" s="55" t="b">
        <v>0</v>
      </c>
      <c r="O9" s="6">
        <f>IF(N9,B9/Z9*Übersicht!$D$9,0)</f>
        <v>0</v>
      </c>
      <c r="P9" s="55" t="b">
        <v>0</v>
      </c>
      <c r="Q9" s="6">
        <f>IF(P9,B9/Z9*Übersicht!$D$10,0)</f>
        <v>0</v>
      </c>
      <c r="R9" s="55" t="b">
        <v>0</v>
      </c>
      <c r="S9" s="6">
        <f>IF(R9,B9/Z9*Übersicht!$D$11,0)</f>
        <v>0</v>
      </c>
      <c r="T9" s="55" t="b">
        <v>0</v>
      </c>
      <c r="U9" s="6">
        <f>IF(T9,B9/Z9*Übersicht!$D$12,0)</f>
        <v>0</v>
      </c>
      <c r="V9" s="55" t="b">
        <v>0</v>
      </c>
      <c r="W9" s="6">
        <f>IF(V9,B9/Z9*Übersicht!$D$13,0)</f>
        <v>0</v>
      </c>
      <c r="X9" s="55" t="b">
        <v>0</v>
      </c>
      <c r="Y9" s="6">
        <f>IF(X9,B9/Z9*Übersicht!$D$14,0)</f>
        <v>0</v>
      </c>
      <c r="Z9" s="1">
        <f>Übersicht!$D$5*(F9)+Übersicht!$D$6*(H9)+Übersicht!$D$7*(J9)+Übersicht!$D$8*(L9)+Übersicht!$D$9*(N9)+Übersicht!$D$10*(P9)+Übersicht!$D$11*(R9)+Übersicht!$D$12*(T9)+Übersicht!$D$13*(V9)+Übersicht!$D$14*(X9)</f>
        <v>0</v>
      </c>
    </row>
    <row r="10" spans="1:26" s="2" customFormat="1" x14ac:dyDescent="0.25">
      <c r="A10" s="51"/>
      <c r="B10" s="52"/>
      <c r="C10" s="53"/>
      <c r="D10" s="54"/>
      <c r="F10" s="56" t="b">
        <v>0</v>
      </c>
      <c r="G10" s="7">
        <f>IF(F10,B10/Z10*Übersicht!$D$5,0)</f>
        <v>0</v>
      </c>
      <c r="H10" s="56" t="b">
        <v>0</v>
      </c>
      <c r="I10" s="7">
        <f>IF(H10,B10/Z10*Übersicht!$D$6,0)</f>
        <v>0</v>
      </c>
      <c r="J10" s="56" t="b">
        <v>0</v>
      </c>
      <c r="K10" s="7">
        <f>IF(J10,B10/Z10*Übersicht!$D$7,0)</f>
        <v>0</v>
      </c>
      <c r="L10" s="56" t="b">
        <v>0</v>
      </c>
      <c r="M10" s="7">
        <f>IF(L10,B10/Z10*Übersicht!$D$8,0)</f>
        <v>0</v>
      </c>
      <c r="N10" s="56" t="b">
        <v>0</v>
      </c>
      <c r="O10" s="7">
        <f>IF(N10,B10/Z10*Übersicht!$D$9,0)</f>
        <v>0</v>
      </c>
      <c r="P10" s="56" t="b">
        <v>0</v>
      </c>
      <c r="Q10" s="7">
        <f>IF(P10,B10/Z10*Übersicht!$D$10,0)</f>
        <v>0</v>
      </c>
      <c r="R10" s="56" t="b">
        <v>0</v>
      </c>
      <c r="S10" s="7">
        <f>IF(R10,B10/Z10*Übersicht!$D$11,0)</f>
        <v>0</v>
      </c>
      <c r="T10" s="56" t="b">
        <v>0</v>
      </c>
      <c r="U10" s="7">
        <f>IF(T10,B10/Z10*Übersicht!$D$12,0)</f>
        <v>0</v>
      </c>
      <c r="V10" s="56" t="b">
        <v>0</v>
      </c>
      <c r="W10" s="7">
        <f>IF(V10,B10/Z10*Übersicht!$D$13,0)</f>
        <v>0</v>
      </c>
      <c r="X10" s="56" t="b">
        <v>0</v>
      </c>
      <c r="Y10" s="7">
        <f>IF(X10,B10/Z10*Übersicht!$D$14,0)</f>
        <v>0</v>
      </c>
      <c r="Z10" s="2">
        <f>Übersicht!$D$5*(F10)+Übersicht!$D$6*(H10)+Übersicht!$D$7*(J10)+Übersicht!$D$8*(L10)+Übersicht!$D$9*(N10)+Übersicht!$D$10*(P10)+Übersicht!$D$11*(R10)+Übersicht!$D$12*(T10)+Übersicht!$D$13*(V10)+Übersicht!$D$14*(X10)</f>
        <v>0</v>
      </c>
    </row>
    <row r="11" spans="1:26" s="1" customFormat="1" x14ac:dyDescent="0.25">
      <c r="A11" s="47"/>
      <c r="B11" s="48"/>
      <c r="C11" s="49"/>
      <c r="D11" s="50"/>
      <c r="F11" s="55" t="b">
        <v>0</v>
      </c>
      <c r="G11" s="6">
        <f>IF(F11,B11/Z11*Übersicht!$D$5,0)</f>
        <v>0</v>
      </c>
      <c r="H11" s="55" t="b">
        <v>0</v>
      </c>
      <c r="I11" s="6">
        <f>IF(H11,B11/Z11*Übersicht!$D$6,0)</f>
        <v>0</v>
      </c>
      <c r="J11" s="55" t="b">
        <v>0</v>
      </c>
      <c r="K11" s="6">
        <f>IF(J11,B11/Z11*Übersicht!$D$7,0)</f>
        <v>0</v>
      </c>
      <c r="L11" s="55" t="b">
        <v>0</v>
      </c>
      <c r="M11" s="6">
        <f>IF(L11,B11/Z11*Übersicht!$D$8,0)</f>
        <v>0</v>
      </c>
      <c r="N11" s="55" t="b">
        <v>0</v>
      </c>
      <c r="O11" s="6">
        <f>IF(N11,B11/Z11*Übersicht!$D$9,0)</f>
        <v>0</v>
      </c>
      <c r="P11" s="55" t="b">
        <v>0</v>
      </c>
      <c r="Q11" s="6">
        <f>IF(P11,B11/Z11*Übersicht!$D$10,0)</f>
        <v>0</v>
      </c>
      <c r="R11" s="55" t="b">
        <v>0</v>
      </c>
      <c r="S11" s="6">
        <f>IF(R11,B11/Z11*Übersicht!$D$11,0)</f>
        <v>0</v>
      </c>
      <c r="T11" s="55" t="b">
        <v>0</v>
      </c>
      <c r="U11" s="6">
        <f>IF(T11,B11/Z11*Übersicht!$D$12,0)</f>
        <v>0</v>
      </c>
      <c r="V11" s="55" t="b">
        <v>0</v>
      </c>
      <c r="W11" s="6">
        <f>IF(V11,B11/Z11*Übersicht!$D$13,0)</f>
        <v>0</v>
      </c>
      <c r="X11" s="55" t="b">
        <v>0</v>
      </c>
      <c r="Y11" s="6">
        <f>IF(X11,B11/Z11*Übersicht!$D$14,0)</f>
        <v>0</v>
      </c>
      <c r="Z11" s="1">
        <f>Übersicht!$D$5*(F11)+Übersicht!$D$6*(H11)+Übersicht!$D$7*(J11)+Übersicht!$D$8*(L11)+Übersicht!$D$9*(N11)+Übersicht!$D$10*(P11)+Übersicht!$D$11*(R11)+Übersicht!$D$12*(T11)+Übersicht!$D$13*(V11)+Übersicht!$D$14*(X11)</f>
        <v>0</v>
      </c>
    </row>
    <row r="12" spans="1:26" s="2" customFormat="1" x14ac:dyDescent="0.25">
      <c r="A12" s="51"/>
      <c r="B12" s="52"/>
      <c r="C12" s="53"/>
      <c r="D12" s="54"/>
      <c r="F12" s="56" t="b">
        <v>0</v>
      </c>
      <c r="G12" s="7">
        <f>IF(F12,B12/Z12*Übersicht!$D$5,0)</f>
        <v>0</v>
      </c>
      <c r="H12" s="56" t="b">
        <v>0</v>
      </c>
      <c r="I12" s="7">
        <f>IF(H12,B12/Z12*Übersicht!$D$6,0)</f>
        <v>0</v>
      </c>
      <c r="J12" s="56" t="b">
        <v>0</v>
      </c>
      <c r="K12" s="7">
        <f>IF(J12,B12/Z12*Übersicht!$D$7,0)</f>
        <v>0</v>
      </c>
      <c r="L12" s="56" t="b">
        <v>0</v>
      </c>
      <c r="M12" s="7">
        <f>IF(L12,B12/Z12*Übersicht!$D$8,0)</f>
        <v>0</v>
      </c>
      <c r="N12" s="56" t="b">
        <v>0</v>
      </c>
      <c r="O12" s="7">
        <f>IF(N12,B12/Z12*Übersicht!$D$9,0)</f>
        <v>0</v>
      </c>
      <c r="P12" s="56" t="b">
        <v>0</v>
      </c>
      <c r="Q12" s="7">
        <f>IF(P12,B12/Z12*Übersicht!$D$10,0)</f>
        <v>0</v>
      </c>
      <c r="R12" s="56" t="b">
        <v>0</v>
      </c>
      <c r="S12" s="7">
        <f>IF(R12,B12/Z12*Übersicht!$D$11,0)</f>
        <v>0</v>
      </c>
      <c r="T12" s="56" t="b">
        <v>0</v>
      </c>
      <c r="U12" s="7">
        <f>IF(T12,B12/Z12*Übersicht!$D$12,0)</f>
        <v>0</v>
      </c>
      <c r="V12" s="56" t="b">
        <v>0</v>
      </c>
      <c r="W12" s="7">
        <f>IF(V12,B12/Z12*Übersicht!$D$13,0)</f>
        <v>0</v>
      </c>
      <c r="X12" s="56" t="b">
        <v>0</v>
      </c>
      <c r="Y12" s="7">
        <f>IF(X12,B12/Z12*Übersicht!$D$14,0)</f>
        <v>0</v>
      </c>
      <c r="Z12" s="2">
        <f>Übersicht!$D$5*(F12)+Übersicht!$D$6*(H12)+Übersicht!$D$7*(J12)+Übersicht!$D$8*(L12)+Übersicht!$D$9*(N12)+Übersicht!$D$10*(P12)+Übersicht!$D$11*(R12)+Übersicht!$D$12*(T12)+Übersicht!$D$13*(V12)+Übersicht!$D$14*(X12)</f>
        <v>0</v>
      </c>
    </row>
    <row r="13" spans="1:26" s="1" customFormat="1" x14ac:dyDescent="0.25">
      <c r="A13" s="47"/>
      <c r="B13" s="48"/>
      <c r="C13" s="49"/>
      <c r="D13" s="50"/>
      <c r="F13" s="55" t="b">
        <v>0</v>
      </c>
      <c r="G13" s="6">
        <f>IF(F13,B13/Z13*Übersicht!$D$5,0)</f>
        <v>0</v>
      </c>
      <c r="H13" s="55" t="b">
        <v>0</v>
      </c>
      <c r="I13" s="6">
        <f>IF(H13,B13/Z13*Übersicht!$D$6,0)</f>
        <v>0</v>
      </c>
      <c r="J13" s="55" t="b">
        <v>0</v>
      </c>
      <c r="K13" s="6">
        <f>IF(J13,B13/Z13*Übersicht!$D$7,0)</f>
        <v>0</v>
      </c>
      <c r="L13" s="55" t="b">
        <v>0</v>
      </c>
      <c r="M13" s="6">
        <f>IF(L13,B13/Z13*Übersicht!$D$8,0)</f>
        <v>0</v>
      </c>
      <c r="N13" s="55" t="b">
        <v>0</v>
      </c>
      <c r="O13" s="6">
        <f>IF(N13,B13/Z13*Übersicht!$D$9,0)</f>
        <v>0</v>
      </c>
      <c r="P13" s="55" t="b">
        <v>0</v>
      </c>
      <c r="Q13" s="6">
        <f>IF(P13,B13/Z13*Übersicht!$D$10,0)</f>
        <v>0</v>
      </c>
      <c r="R13" s="55" t="b">
        <v>0</v>
      </c>
      <c r="S13" s="6">
        <f>IF(R13,B13/Z13*Übersicht!$D$11,0)</f>
        <v>0</v>
      </c>
      <c r="T13" s="55" t="b">
        <v>0</v>
      </c>
      <c r="U13" s="6">
        <f>IF(T13,B13/Z13*Übersicht!$D$12,0)</f>
        <v>0</v>
      </c>
      <c r="V13" s="55" t="b">
        <v>0</v>
      </c>
      <c r="W13" s="6">
        <f>IF(V13,B13/Z13*Übersicht!$D$13,0)</f>
        <v>0</v>
      </c>
      <c r="X13" s="55" t="b">
        <v>0</v>
      </c>
      <c r="Y13" s="6">
        <f>IF(X13,B13/Z13*Übersicht!$D$14,0)</f>
        <v>0</v>
      </c>
      <c r="Z13" s="1">
        <f>Übersicht!$D$5*(F13)+Übersicht!$D$6*(H13)+Übersicht!$D$7*(J13)+Übersicht!$D$8*(L13)+Übersicht!$D$9*(N13)+Übersicht!$D$10*(P13)+Übersicht!$D$11*(R13)+Übersicht!$D$12*(T13)+Übersicht!$D$13*(V13)+Übersicht!$D$14*(X13)</f>
        <v>0</v>
      </c>
    </row>
    <row r="14" spans="1:26" s="2" customFormat="1" x14ac:dyDescent="0.25">
      <c r="A14" s="51"/>
      <c r="B14" s="52"/>
      <c r="C14" s="53"/>
      <c r="D14" s="54"/>
      <c r="F14" s="56" t="b">
        <v>0</v>
      </c>
      <c r="G14" s="7">
        <f>IF(F14,B14/Z14*Übersicht!$D$5,0)</f>
        <v>0</v>
      </c>
      <c r="H14" s="56" t="b">
        <v>0</v>
      </c>
      <c r="I14" s="7">
        <f>IF(H14,B14/Z14*Übersicht!$D$6,0)</f>
        <v>0</v>
      </c>
      <c r="J14" s="56" t="b">
        <v>0</v>
      </c>
      <c r="K14" s="7">
        <f>IF(J14,B14/Z14*Übersicht!$D$7,0)</f>
        <v>0</v>
      </c>
      <c r="L14" s="56" t="b">
        <v>0</v>
      </c>
      <c r="M14" s="7">
        <f>IF(L14,B14/Z14*Übersicht!$D$8,0)</f>
        <v>0</v>
      </c>
      <c r="N14" s="56" t="b">
        <v>0</v>
      </c>
      <c r="O14" s="7">
        <f>IF(N14,B14/Z14*Übersicht!$D$9,0)</f>
        <v>0</v>
      </c>
      <c r="P14" s="56" t="b">
        <v>0</v>
      </c>
      <c r="Q14" s="7">
        <f>IF(P14,B14/Z14*Übersicht!$D$10,0)</f>
        <v>0</v>
      </c>
      <c r="R14" s="56" t="b">
        <v>0</v>
      </c>
      <c r="S14" s="7">
        <f>IF(R14,B14/Z14*Übersicht!$D$11,0)</f>
        <v>0</v>
      </c>
      <c r="T14" s="56" t="b">
        <v>0</v>
      </c>
      <c r="U14" s="7">
        <f>IF(T14,B14/Z14*Übersicht!$D$12,0)</f>
        <v>0</v>
      </c>
      <c r="V14" s="56" t="b">
        <v>0</v>
      </c>
      <c r="W14" s="7">
        <f>IF(V14,B14/Z14*Übersicht!$D$13,0)</f>
        <v>0</v>
      </c>
      <c r="X14" s="56" t="b">
        <v>0</v>
      </c>
      <c r="Y14" s="7">
        <f>IF(X14,B14/Z14*Übersicht!$D$14,0)</f>
        <v>0</v>
      </c>
      <c r="Z14" s="2">
        <f>Übersicht!$D$5*(F14)+Übersicht!$D$6*(H14)+Übersicht!$D$7*(J14)+Übersicht!$D$8*(L14)+Übersicht!$D$9*(N14)+Übersicht!$D$10*(P14)+Übersicht!$D$11*(R14)+Übersicht!$D$12*(T14)+Übersicht!$D$13*(V14)+Übersicht!$D$14*(X14)</f>
        <v>0</v>
      </c>
    </row>
    <row r="15" spans="1:26" s="1" customFormat="1" x14ac:dyDescent="0.25">
      <c r="A15" s="47"/>
      <c r="B15" s="48"/>
      <c r="C15" s="49"/>
      <c r="D15" s="50"/>
      <c r="F15" s="55" t="b">
        <v>0</v>
      </c>
      <c r="G15" s="6">
        <f>IF(F15,B15/Z15*Übersicht!$D$5,0)</f>
        <v>0</v>
      </c>
      <c r="H15" s="55" t="b">
        <v>0</v>
      </c>
      <c r="I15" s="6">
        <f>IF(H15,B15/Z15*Übersicht!$D$6,0)</f>
        <v>0</v>
      </c>
      <c r="J15" s="55" t="b">
        <v>0</v>
      </c>
      <c r="K15" s="6">
        <f>IF(J15,B15/Z15*Übersicht!$D$7,0)</f>
        <v>0</v>
      </c>
      <c r="L15" s="55" t="b">
        <v>0</v>
      </c>
      <c r="M15" s="6">
        <f>IF(L15,B15/Z15*Übersicht!$D$8,0)</f>
        <v>0</v>
      </c>
      <c r="N15" s="55" t="b">
        <v>0</v>
      </c>
      <c r="O15" s="6">
        <f>IF(N15,B15/Z15*Übersicht!$D$9,0)</f>
        <v>0</v>
      </c>
      <c r="P15" s="55" t="b">
        <v>0</v>
      </c>
      <c r="Q15" s="6">
        <f>IF(P15,B15/Z15*Übersicht!$D$10,0)</f>
        <v>0</v>
      </c>
      <c r="R15" s="55" t="b">
        <v>0</v>
      </c>
      <c r="S15" s="6">
        <f>IF(R15,B15/Z15*Übersicht!$D$11,0)</f>
        <v>0</v>
      </c>
      <c r="T15" s="55" t="b">
        <v>0</v>
      </c>
      <c r="U15" s="6">
        <f>IF(T15,B15/Z15*Übersicht!$D$12,0)</f>
        <v>0</v>
      </c>
      <c r="V15" s="55" t="b">
        <v>0</v>
      </c>
      <c r="W15" s="6">
        <f>IF(V15,B15/Z15*Übersicht!$D$13,0)</f>
        <v>0</v>
      </c>
      <c r="X15" s="55" t="b">
        <v>0</v>
      </c>
      <c r="Y15" s="6">
        <f>IF(X15,B15/Z15*Übersicht!$D$14,0)</f>
        <v>0</v>
      </c>
      <c r="Z15" s="1">
        <f>Übersicht!$D$5*(F15)+Übersicht!$D$6*(H15)+Übersicht!$D$7*(J15)+Übersicht!$D$8*(L15)+Übersicht!$D$9*(N15)+Übersicht!$D$10*(P15)+Übersicht!$D$11*(R15)+Übersicht!$D$12*(T15)+Übersicht!$D$13*(V15)+Übersicht!$D$14*(X15)</f>
        <v>0</v>
      </c>
    </row>
    <row r="16" spans="1:26" s="2" customFormat="1" x14ac:dyDescent="0.25">
      <c r="A16" s="51"/>
      <c r="B16" s="52"/>
      <c r="C16" s="53"/>
      <c r="D16" s="54"/>
      <c r="F16" s="56" t="b">
        <v>0</v>
      </c>
      <c r="G16" s="7">
        <f>IF(F16,B16/Z16*Übersicht!$D$5,0)</f>
        <v>0</v>
      </c>
      <c r="H16" s="56" t="b">
        <v>0</v>
      </c>
      <c r="I16" s="7">
        <f>IF(H16,B16/Z16*Übersicht!$D$6,0)</f>
        <v>0</v>
      </c>
      <c r="J16" s="56" t="b">
        <v>0</v>
      </c>
      <c r="K16" s="7">
        <f>IF(J16,B16/Z16*Übersicht!$D$7,0)</f>
        <v>0</v>
      </c>
      <c r="L16" s="56" t="b">
        <v>0</v>
      </c>
      <c r="M16" s="7">
        <f>IF(L16,B16/Z16*Übersicht!$D$8,0)</f>
        <v>0</v>
      </c>
      <c r="N16" s="56" t="b">
        <v>0</v>
      </c>
      <c r="O16" s="7">
        <f>IF(N16,B16/Z16*Übersicht!$D$9,0)</f>
        <v>0</v>
      </c>
      <c r="P16" s="56" t="b">
        <v>0</v>
      </c>
      <c r="Q16" s="7">
        <f>IF(P16,B16/Z16*Übersicht!$D$10,0)</f>
        <v>0</v>
      </c>
      <c r="R16" s="56" t="b">
        <v>0</v>
      </c>
      <c r="S16" s="7">
        <f>IF(R16,B16/Z16*Übersicht!$D$11,0)</f>
        <v>0</v>
      </c>
      <c r="T16" s="56" t="b">
        <v>0</v>
      </c>
      <c r="U16" s="7">
        <f>IF(T16,B16/Z16*Übersicht!$D$12,0)</f>
        <v>0</v>
      </c>
      <c r="V16" s="56" t="b">
        <v>0</v>
      </c>
      <c r="W16" s="7">
        <f>IF(V16,B16/Z16*Übersicht!$D$13,0)</f>
        <v>0</v>
      </c>
      <c r="X16" s="56" t="b">
        <v>0</v>
      </c>
      <c r="Y16" s="7">
        <f>IF(X16,B16/Z16*Übersicht!$D$14,0)</f>
        <v>0</v>
      </c>
      <c r="Z16" s="2">
        <f>Übersicht!$D$5*(F16)+Übersicht!$D$6*(H16)+Übersicht!$D$7*(J16)+Übersicht!$D$8*(L16)+Übersicht!$D$9*(N16)+Übersicht!$D$10*(P16)+Übersicht!$D$11*(R16)+Übersicht!$D$12*(T16)+Übersicht!$D$13*(V16)+Übersicht!$D$14*(X16)</f>
        <v>0</v>
      </c>
    </row>
    <row r="17" spans="1:26" s="1" customFormat="1" x14ac:dyDescent="0.25">
      <c r="A17" s="47"/>
      <c r="B17" s="48"/>
      <c r="C17" s="49"/>
      <c r="D17" s="50"/>
      <c r="F17" s="55" t="b">
        <v>0</v>
      </c>
      <c r="G17" s="6">
        <f>IF(F17,B17/Z17*Übersicht!$D$5,0)</f>
        <v>0</v>
      </c>
      <c r="H17" s="55" t="b">
        <v>0</v>
      </c>
      <c r="I17" s="6">
        <f>IF(H17,B17/Z17*Übersicht!$D$6,0)</f>
        <v>0</v>
      </c>
      <c r="J17" s="55" t="b">
        <v>0</v>
      </c>
      <c r="K17" s="6">
        <f>IF(J17,B17/Z17*Übersicht!$D$7,0)</f>
        <v>0</v>
      </c>
      <c r="L17" s="55" t="b">
        <v>0</v>
      </c>
      <c r="M17" s="6">
        <f>IF(L17,B17/Z17*Übersicht!$D$8,0)</f>
        <v>0</v>
      </c>
      <c r="N17" s="55" t="b">
        <v>0</v>
      </c>
      <c r="O17" s="6">
        <f>IF(N17,B17/Z17*Übersicht!$D$9,0)</f>
        <v>0</v>
      </c>
      <c r="P17" s="55" t="b">
        <v>0</v>
      </c>
      <c r="Q17" s="6">
        <f>IF(P17,B17/Z17*Übersicht!$D$10,0)</f>
        <v>0</v>
      </c>
      <c r="R17" s="55" t="b">
        <v>0</v>
      </c>
      <c r="S17" s="6">
        <f>IF(R17,B17/Z17*Übersicht!$D$11,0)</f>
        <v>0</v>
      </c>
      <c r="T17" s="55" t="b">
        <v>0</v>
      </c>
      <c r="U17" s="6">
        <f>IF(T17,B17/Z17*Übersicht!$D$12,0)</f>
        <v>0</v>
      </c>
      <c r="V17" s="55" t="b">
        <v>0</v>
      </c>
      <c r="W17" s="6">
        <f>IF(V17,B17/Z17*Übersicht!$D$13,0)</f>
        <v>0</v>
      </c>
      <c r="X17" s="55" t="b">
        <v>0</v>
      </c>
      <c r="Y17" s="6">
        <f>IF(X17,B17/Z17*Übersicht!$D$14,0)</f>
        <v>0</v>
      </c>
      <c r="Z17" s="1">
        <f>Übersicht!$D$5*(F17)+Übersicht!$D$6*(H17)+Übersicht!$D$7*(J17)+Übersicht!$D$8*(L17)+Übersicht!$D$9*(N17)+Übersicht!$D$10*(P17)+Übersicht!$D$11*(R17)+Übersicht!$D$12*(T17)+Übersicht!$D$13*(V17)+Übersicht!$D$14*(X17)</f>
        <v>0</v>
      </c>
    </row>
    <row r="18" spans="1:26" s="2" customFormat="1" x14ac:dyDescent="0.25">
      <c r="A18" s="51"/>
      <c r="B18" s="52"/>
      <c r="C18" s="53"/>
      <c r="D18" s="54"/>
      <c r="F18" s="56" t="b">
        <v>0</v>
      </c>
      <c r="G18" s="7">
        <f>IF(F18,B18/Z18*Übersicht!$D$5,0)</f>
        <v>0</v>
      </c>
      <c r="H18" s="56" t="b">
        <v>0</v>
      </c>
      <c r="I18" s="7">
        <f>IF(H18,B18/Z18*Übersicht!$D$6,0)</f>
        <v>0</v>
      </c>
      <c r="J18" s="56" t="b">
        <v>0</v>
      </c>
      <c r="K18" s="7">
        <f>IF(J18,B18/Z18*Übersicht!$D$7,0)</f>
        <v>0</v>
      </c>
      <c r="L18" s="56" t="b">
        <v>0</v>
      </c>
      <c r="M18" s="7">
        <f>IF(L18,B18/Z18*Übersicht!$D$8,0)</f>
        <v>0</v>
      </c>
      <c r="N18" s="56" t="b">
        <v>0</v>
      </c>
      <c r="O18" s="7">
        <f>IF(N18,B18/Z18*Übersicht!$D$9,0)</f>
        <v>0</v>
      </c>
      <c r="P18" s="56" t="b">
        <v>0</v>
      </c>
      <c r="Q18" s="7">
        <f>IF(P18,B18/Z18*Übersicht!$D$10,0)</f>
        <v>0</v>
      </c>
      <c r="R18" s="56" t="b">
        <v>0</v>
      </c>
      <c r="S18" s="7">
        <f>IF(R18,B18/Z18*Übersicht!$D$11,0)</f>
        <v>0</v>
      </c>
      <c r="T18" s="56" t="b">
        <v>0</v>
      </c>
      <c r="U18" s="7">
        <f>IF(T18,B18/Z18*Übersicht!$D$12,0)</f>
        <v>0</v>
      </c>
      <c r="V18" s="56" t="b">
        <v>0</v>
      </c>
      <c r="W18" s="7">
        <f>IF(V18,B18/Z18*Übersicht!$D$13,0)</f>
        <v>0</v>
      </c>
      <c r="X18" s="56" t="b">
        <v>0</v>
      </c>
      <c r="Y18" s="7">
        <f>IF(X18,B18/Z18*Übersicht!$D$14,0)</f>
        <v>0</v>
      </c>
      <c r="Z18" s="2">
        <f>Übersicht!$D$5*(F18)+Übersicht!$D$6*(H18)+Übersicht!$D$7*(J18)+Übersicht!$D$8*(L18)+Übersicht!$D$9*(N18)+Übersicht!$D$10*(P18)+Übersicht!$D$11*(R18)+Übersicht!$D$12*(T18)+Übersicht!$D$13*(V18)+Übersicht!$D$14*(X18)</f>
        <v>0</v>
      </c>
    </row>
    <row r="19" spans="1:26" s="1" customFormat="1" x14ac:dyDescent="0.25">
      <c r="A19" s="47"/>
      <c r="B19" s="48"/>
      <c r="C19" s="49"/>
      <c r="D19" s="50"/>
      <c r="F19" s="55" t="b">
        <v>0</v>
      </c>
      <c r="G19" s="6">
        <f>IF(F19,B19/Z19*Übersicht!$D$5,0)</f>
        <v>0</v>
      </c>
      <c r="H19" s="55" t="b">
        <v>0</v>
      </c>
      <c r="I19" s="6">
        <f>IF(H19,B19/Z19*Übersicht!$D$6,0)</f>
        <v>0</v>
      </c>
      <c r="J19" s="55" t="b">
        <v>0</v>
      </c>
      <c r="K19" s="6">
        <f>IF(J19,B19/Z19*Übersicht!$D$7,0)</f>
        <v>0</v>
      </c>
      <c r="L19" s="55" t="b">
        <v>0</v>
      </c>
      <c r="M19" s="6">
        <f>IF(L19,B19/Z19*Übersicht!$D$8,0)</f>
        <v>0</v>
      </c>
      <c r="N19" s="55" t="b">
        <v>0</v>
      </c>
      <c r="O19" s="6">
        <f>IF(N19,B19/Z19*Übersicht!$D$9,0)</f>
        <v>0</v>
      </c>
      <c r="P19" s="55" t="b">
        <v>0</v>
      </c>
      <c r="Q19" s="6">
        <f>IF(P19,B19/Z19*Übersicht!$D$10,0)</f>
        <v>0</v>
      </c>
      <c r="R19" s="55" t="b">
        <v>0</v>
      </c>
      <c r="S19" s="6">
        <f>IF(R19,B19/Z19*Übersicht!$D$11,0)</f>
        <v>0</v>
      </c>
      <c r="T19" s="55" t="b">
        <v>0</v>
      </c>
      <c r="U19" s="6">
        <f>IF(T19,B19/Z19*Übersicht!$D$12,0)</f>
        <v>0</v>
      </c>
      <c r="V19" s="55" t="b">
        <v>0</v>
      </c>
      <c r="W19" s="6">
        <f>IF(V19,B19/Z19*Übersicht!$D$13,0)</f>
        <v>0</v>
      </c>
      <c r="X19" s="55" t="b">
        <v>0</v>
      </c>
      <c r="Y19" s="6">
        <f>IF(X19,B19/Z19*Übersicht!$D$14,0)</f>
        <v>0</v>
      </c>
      <c r="Z19" s="1">
        <f>Übersicht!$D$5*(F19)+Übersicht!$D$6*(H19)+Übersicht!$D$7*(J19)+Übersicht!$D$8*(L19)+Übersicht!$D$9*(N19)+Übersicht!$D$10*(P19)+Übersicht!$D$11*(R19)+Übersicht!$D$12*(T19)+Übersicht!$D$13*(V19)+Übersicht!$D$14*(X19)</f>
        <v>0</v>
      </c>
    </row>
    <row r="20" spans="1:26" s="2" customFormat="1" x14ac:dyDescent="0.25">
      <c r="A20" s="51"/>
      <c r="B20" s="52"/>
      <c r="C20" s="53"/>
      <c r="D20" s="54"/>
      <c r="F20" s="56" t="b">
        <v>0</v>
      </c>
      <c r="G20" s="7">
        <f>IF(F20,B20/Z20*Übersicht!$D$5,0)</f>
        <v>0</v>
      </c>
      <c r="H20" s="56" t="b">
        <v>0</v>
      </c>
      <c r="I20" s="7">
        <f>IF(H20,B20/Z20*Übersicht!$D$6,0)</f>
        <v>0</v>
      </c>
      <c r="J20" s="56" t="b">
        <v>0</v>
      </c>
      <c r="K20" s="7">
        <f>IF(J20,B20/Z20*Übersicht!$D$7,0)</f>
        <v>0</v>
      </c>
      <c r="L20" s="56" t="b">
        <v>0</v>
      </c>
      <c r="M20" s="7">
        <f>IF(L20,B20/Z20*Übersicht!$D$8,0)</f>
        <v>0</v>
      </c>
      <c r="N20" s="56" t="b">
        <v>0</v>
      </c>
      <c r="O20" s="7">
        <f>IF(N20,B20/Z20*Übersicht!$D$9,0)</f>
        <v>0</v>
      </c>
      <c r="P20" s="56" t="b">
        <v>0</v>
      </c>
      <c r="Q20" s="7">
        <f>IF(P20,B20/Z20*Übersicht!$D$10,0)</f>
        <v>0</v>
      </c>
      <c r="R20" s="56" t="b">
        <v>0</v>
      </c>
      <c r="S20" s="7">
        <f>IF(R20,B20/Z20*Übersicht!$D$11,0)</f>
        <v>0</v>
      </c>
      <c r="T20" s="56" t="b">
        <v>0</v>
      </c>
      <c r="U20" s="7">
        <f>IF(T20,B20/Z20*Übersicht!$D$12,0)</f>
        <v>0</v>
      </c>
      <c r="V20" s="56" t="b">
        <v>0</v>
      </c>
      <c r="W20" s="7">
        <f>IF(V20,B20/Z20*Übersicht!$D$13,0)</f>
        <v>0</v>
      </c>
      <c r="X20" s="56" t="b">
        <v>0</v>
      </c>
      <c r="Y20" s="7">
        <f>IF(X20,B20/Z20*Übersicht!$D$14,0)</f>
        <v>0</v>
      </c>
      <c r="Z20" s="2">
        <f>Übersicht!$D$5*(F20)+Übersicht!$D$6*(H20)+Übersicht!$D$7*(J20)+Übersicht!$D$8*(L20)+Übersicht!$D$9*(N20)+Übersicht!$D$10*(P20)+Übersicht!$D$11*(R20)+Übersicht!$D$12*(T20)+Übersicht!$D$13*(V20)+Übersicht!$D$14*(X20)</f>
        <v>0</v>
      </c>
    </row>
    <row r="21" spans="1:26" s="1" customFormat="1" x14ac:dyDescent="0.25">
      <c r="A21" s="47"/>
      <c r="B21" s="48"/>
      <c r="C21" s="49"/>
      <c r="D21" s="50"/>
      <c r="F21" s="55" t="b">
        <v>0</v>
      </c>
      <c r="G21" s="6">
        <f>IF(F21,B21/Z21*Übersicht!$D$5,0)</f>
        <v>0</v>
      </c>
      <c r="H21" s="55" t="b">
        <v>0</v>
      </c>
      <c r="I21" s="6">
        <f>IF(H21,B21/Z21*Übersicht!$D$6,0)</f>
        <v>0</v>
      </c>
      <c r="J21" s="55" t="b">
        <v>0</v>
      </c>
      <c r="K21" s="6">
        <f>IF(J21,B21/Z21*Übersicht!$D$7,0)</f>
        <v>0</v>
      </c>
      <c r="L21" s="55" t="b">
        <v>0</v>
      </c>
      <c r="M21" s="6">
        <f>IF(L21,B21/Z21*Übersicht!$D$8,0)</f>
        <v>0</v>
      </c>
      <c r="N21" s="55" t="b">
        <v>0</v>
      </c>
      <c r="O21" s="6">
        <f>IF(N21,B21/Z21*Übersicht!$D$9,0)</f>
        <v>0</v>
      </c>
      <c r="P21" s="55" t="b">
        <v>0</v>
      </c>
      <c r="Q21" s="6">
        <f>IF(P21,B21/Z21*Übersicht!$D$10,0)</f>
        <v>0</v>
      </c>
      <c r="R21" s="55" t="b">
        <v>0</v>
      </c>
      <c r="S21" s="6">
        <f>IF(R21,B21/Z21*Übersicht!$D$11,0)</f>
        <v>0</v>
      </c>
      <c r="T21" s="55" t="b">
        <v>0</v>
      </c>
      <c r="U21" s="6">
        <f>IF(T21,B21/Z21*Übersicht!$D$12,0)</f>
        <v>0</v>
      </c>
      <c r="V21" s="55" t="b">
        <v>0</v>
      </c>
      <c r="W21" s="6">
        <f>IF(V21,B21/Z21*Übersicht!$D$13,0)</f>
        <v>0</v>
      </c>
      <c r="X21" s="55" t="b">
        <v>0</v>
      </c>
      <c r="Y21" s="6">
        <f>IF(X21,B21/Z21*Übersicht!$D$14,0)</f>
        <v>0</v>
      </c>
      <c r="Z21" s="1">
        <f>Übersicht!$D$5*(F21)+Übersicht!$D$6*(H21)+Übersicht!$D$7*(J21)+Übersicht!$D$8*(L21)+Übersicht!$D$9*(N21)+Übersicht!$D$10*(P21)+Übersicht!$D$11*(R21)+Übersicht!$D$12*(T21)+Übersicht!$D$13*(V21)+Übersicht!$D$14*(X21)</f>
        <v>0</v>
      </c>
    </row>
    <row r="22" spans="1:26" s="2" customFormat="1" x14ac:dyDescent="0.25">
      <c r="A22" s="51"/>
      <c r="B22" s="52"/>
      <c r="C22" s="53"/>
      <c r="D22" s="54"/>
      <c r="F22" s="56" t="b">
        <v>0</v>
      </c>
      <c r="G22" s="7">
        <f>IF(F22,B22/Z22*Übersicht!$D$5,0)</f>
        <v>0</v>
      </c>
      <c r="H22" s="56" t="b">
        <v>0</v>
      </c>
      <c r="I22" s="7">
        <f>IF(H22,B22/Z22*Übersicht!$D$6,0)</f>
        <v>0</v>
      </c>
      <c r="J22" s="56" t="b">
        <v>0</v>
      </c>
      <c r="K22" s="7">
        <f>IF(J22,B22/Z22*Übersicht!$D$7,0)</f>
        <v>0</v>
      </c>
      <c r="L22" s="56" t="b">
        <v>0</v>
      </c>
      <c r="M22" s="7">
        <f>IF(L22,B22/Z22*Übersicht!$D$8,0)</f>
        <v>0</v>
      </c>
      <c r="N22" s="56" t="b">
        <v>0</v>
      </c>
      <c r="O22" s="7">
        <f>IF(N22,B22/Z22*Übersicht!$D$9,0)</f>
        <v>0</v>
      </c>
      <c r="P22" s="56" t="b">
        <v>0</v>
      </c>
      <c r="Q22" s="7">
        <f>IF(P22,B22/Z22*Übersicht!$D$10,0)</f>
        <v>0</v>
      </c>
      <c r="R22" s="56" t="b">
        <v>0</v>
      </c>
      <c r="S22" s="7">
        <f>IF(R22,B22/Z22*Übersicht!$D$11,0)</f>
        <v>0</v>
      </c>
      <c r="T22" s="56" t="b">
        <v>0</v>
      </c>
      <c r="U22" s="7">
        <f>IF(T22,B22/Z22*Übersicht!$D$12,0)</f>
        <v>0</v>
      </c>
      <c r="V22" s="56" t="b">
        <v>0</v>
      </c>
      <c r="W22" s="7">
        <f>IF(V22,B22/Z22*Übersicht!$D$13,0)</f>
        <v>0</v>
      </c>
      <c r="X22" s="56" t="b">
        <v>0</v>
      </c>
      <c r="Y22" s="7">
        <f>IF(X22,B22/Z22*Übersicht!$D$14,0)</f>
        <v>0</v>
      </c>
      <c r="Z22" s="2">
        <f>Übersicht!$D$5*(F22)+Übersicht!$D$6*(H22)+Übersicht!$D$7*(J22)+Übersicht!$D$8*(L22)+Übersicht!$D$9*(N22)+Übersicht!$D$10*(P22)+Übersicht!$D$11*(R22)+Übersicht!$D$12*(T22)+Übersicht!$D$13*(V22)+Übersicht!$D$14*(X22)</f>
        <v>0</v>
      </c>
    </row>
    <row r="23" spans="1:26" s="1" customFormat="1" x14ac:dyDescent="0.25">
      <c r="A23" s="47"/>
      <c r="B23" s="48"/>
      <c r="C23" s="49"/>
      <c r="D23" s="50"/>
      <c r="F23" s="55" t="b">
        <v>0</v>
      </c>
      <c r="G23" s="6">
        <f>IF(F23,B23/Z23*Übersicht!$D$5,0)</f>
        <v>0</v>
      </c>
      <c r="H23" s="55" t="b">
        <v>0</v>
      </c>
      <c r="I23" s="6">
        <f>IF(H23,B23/Z23*Übersicht!$D$6,0)</f>
        <v>0</v>
      </c>
      <c r="J23" s="55" t="b">
        <v>0</v>
      </c>
      <c r="K23" s="6">
        <f>IF(J23,B23/Z23*Übersicht!$D$7,0)</f>
        <v>0</v>
      </c>
      <c r="L23" s="55" t="b">
        <v>0</v>
      </c>
      <c r="M23" s="6">
        <f>IF(L23,B23/Z23*Übersicht!$D$8,0)</f>
        <v>0</v>
      </c>
      <c r="N23" s="55" t="b">
        <v>0</v>
      </c>
      <c r="O23" s="6">
        <f>IF(N23,B23/Z23*Übersicht!$D$9,0)</f>
        <v>0</v>
      </c>
      <c r="P23" s="55" t="b">
        <v>0</v>
      </c>
      <c r="Q23" s="6">
        <f>IF(P23,B23/Z23*Übersicht!$D$10,0)</f>
        <v>0</v>
      </c>
      <c r="R23" s="55" t="b">
        <v>0</v>
      </c>
      <c r="S23" s="6">
        <f>IF(R23,B23/Z23*Übersicht!$D$11,0)</f>
        <v>0</v>
      </c>
      <c r="T23" s="55" t="b">
        <v>0</v>
      </c>
      <c r="U23" s="6">
        <f>IF(T23,B23/Z23*Übersicht!$D$12,0)</f>
        <v>0</v>
      </c>
      <c r="V23" s="55" t="b">
        <v>0</v>
      </c>
      <c r="W23" s="6">
        <f>IF(V23,B23/Z23*Übersicht!$D$13,0)</f>
        <v>0</v>
      </c>
      <c r="X23" s="55" t="b">
        <v>0</v>
      </c>
      <c r="Y23" s="6">
        <f>IF(X23,B23/Z23*Übersicht!$D$14,0)</f>
        <v>0</v>
      </c>
      <c r="Z23" s="1">
        <f>Übersicht!$D$5*(F23)+Übersicht!$D$6*(H23)+Übersicht!$D$7*(J23)+Übersicht!$D$8*(L23)+Übersicht!$D$9*(N23)+Übersicht!$D$10*(P23)+Übersicht!$D$11*(R23)+Übersicht!$D$12*(T23)+Übersicht!$D$13*(V23)+Übersicht!$D$14*(X23)</f>
        <v>0</v>
      </c>
    </row>
    <row r="24" spans="1:26" s="2" customFormat="1" x14ac:dyDescent="0.25">
      <c r="A24" s="51"/>
      <c r="B24" s="52"/>
      <c r="C24" s="53"/>
      <c r="D24" s="54"/>
      <c r="F24" s="56" t="b">
        <v>0</v>
      </c>
      <c r="G24" s="7">
        <f>IF(F24,B24/Z24*Übersicht!$D$5,0)</f>
        <v>0</v>
      </c>
      <c r="H24" s="56" t="b">
        <v>0</v>
      </c>
      <c r="I24" s="7">
        <f>IF(H24,B24/Z24*Übersicht!$D$6,0)</f>
        <v>0</v>
      </c>
      <c r="J24" s="56" t="b">
        <v>0</v>
      </c>
      <c r="K24" s="7">
        <f>IF(J24,B24/Z24*Übersicht!$D$7,0)</f>
        <v>0</v>
      </c>
      <c r="L24" s="56" t="b">
        <v>0</v>
      </c>
      <c r="M24" s="7">
        <f>IF(L24,B24/Z24*Übersicht!$D$8,0)</f>
        <v>0</v>
      </c>
      <c r="N24" s="56" t="b">
        <v>0</v>
      </c>
      <c r="O24" s="7">
        <f>IF(N24,B24/Z24*Übersicht!$D$9,0)</f>
        <v>0</v>
      </c>
      <c r="P24" s="56" t="b">
        <v>0</v>
      </c>
      <c r="Q24" s="7">
        <f>IF(P24,B24/Z24*Übersicht!$D$10,0)</f>
        <v>0</v>
      </c>
      <c r="R24" s="56" t="b">
        <v>0</v>
      </c>
      <c r="S24" s="7">
        <f>IF(R24,B24/Z24*Übersicht!$D$11,0)</f>
        <v>0</v>
      </c>
      <c r="T24" s="56" t="b">
        <v>0</v>
      </c>
      <c r="U24" s="7">
        <f>IF(T24,B24/Z24*Übersicht!$D$12,0)</f>
        <v>0</v>
      </c>
      <c r="V24" s="56" t="b">
        <v>0</v>
      </c>
      <c r="W24" s="7">
        <f>IF(V24,B24/Z24*Übersicht!$D$13,0)</f>
        <v>0</v>
      </c>
      <c r="X24" s="56" t="b">
        <v>0</v>
      </c>
      <c r="Y24" s="7">
        <f>IF(X24,B24/Z24*Übersicht!$D$14,0)</f>
        <v>0</v>
      </c>
      <c r="Z24" s="2">
        <f>Übersicht!$D$5*(F24)+Übersicht!$D$6*(H24)+Übersicht!$D$7*(J24)+Übersicht!$D$8*(L24)+Übersicht!$D$9*(N24)+Übersicht!$D$10*(P24)+Übersicht!$D$11*(R24)+Übersicht!$D$12*(T24)+Übersicht!$D$13*(V24)+Übersicht!$D$14*(X24)</f>
        <v>0</v>
      </c>
    </row>
    <row r="25" spans="1:26" s="1" customFormat="1" x14ac:dyDescent="0.25">
      <c r="A25" s="47"/>
      <c r="B25" s="48"/>
      <c r="C25" s="49"/>
      <c r="D25" s="50"/>
      <c r="F25" s="55" t="b">
        <v>0</v>
      </c>
      <c r="G25" s="6">
        <f>IF(F25,B25/Z25*Übersicht!$D$5,0)</f>
        <v>0</v>
      </c>
      <c r="H25" s="55" t="b">
        <v>0</v>
      </c>
      <c r="I25" s="6">
        <f>IF(H25,B25/Z25*Übersicht!$D$6,0)</f>
        <v>0</v>
      </c>
      <c r="J25" s="55" t="b">
        <v>0</v>
      </c>
      <c r="K25" s="6">
        <f>IF(J25,B25/Z25*Übersicht!$D$7,0)</f>
        <v>0</v>
      </c>
      <c r="L25" s="55" t="b">
        <v>0</v>
      </c>
      <c r="M25" s="6">
        <f>IF(L25,B25/Z25*Übersicht!$D$8,0)</f>
        <v>0</v>
      </c>
      <c r="N25" s="55" t="b">
        <v>0</v>
      </c>
      <c r="O25" s="6">
        <f>IF(N25,B25/Z25*Übersicht!$D$9,0)</f>
        <v>0</v>
      </c>
      <c r="P25" s="55" t="b">
        <v>0</v>
      </c>
      <c r="Q25" s="6">
        <f>IF(P25,B25/Z25*Übersicht!$D$10,0)</f>
        <v>0</v>
      </c>
      <c r="R25" s="55" t="b">
        <v>0</v>
      </c>
      <c r="S25" s="6">
        <f>IF(R25,B25/Z25*Übersicht!$D$11,0)</f>
        <v>0</v>
      </c>
      <c r="T25" s="55" t="b">
        <v>0</v>
      </c>
      <c r="U25" s="6">
        <f>IF(T25,B25/Z25*Übersicht!$D$12,0)</f>
        <v>0</v>
      </c>
      <c r="V25" s="55" t="b">
        <v>0</v>
      </c>
      <c r="W25" s="6">
        <f>IF(V25,B25/Z25*Übersicht!$D$13,0)</f>
        <v>0</v>
      </c>
      <c r="X25" s="55" t="b">
        <v>0</v>
      </c>
      <c r="Y25" s="6">
        <f>IF(X25,B25/Z25*Übersicht!$D$14,0)</f>
        <v>0</v>
      </c>
      <c r="Z25" s="1">
        <f>Übersicht!$D$5*(F25)+Übersicht!$D$6*(H25)+Übersicht!$D$7*(J25)+Übersicht!$D$8*(L25)+Übersicht!$D$9*(N25)+Übersicht!$D$10*(P25)+Übersicht!$D$11*(R25)+Übersicht!$D$12*(T25)+Übersicht!$D$13*(V25)+Übersicht!$D$14*(X25)</f>
        <v>0</v>
      </c>
    </row>
    <row r="26" spans="1:26" s="2" customFormat="1" x14ac:dyDescent="0.25">
      <c r="A26" s="51"/>
      <c r="B26" s="52"/>
      <c r="C26" s="53"/>
      <c r="D26" s="54"/>
      <c r="F26" s="56" t="b">
        <v>0</v>
      </c>
      <c r="G26" s="7">
        <f>IF(F26,B26/Z26*Übersicht!$D$5,0)</f>
        <v>0</v>
      </c>
      <c r="H26" s="56" t="b">
        <v>0</v>
      </c>
      <c r="I26" s="7">
        <f>IF(H26,B26/Z26*Übersicht!$D$6,0)</f>
        <v>0</v>
      </c>
      <c r="J26" s="56" t="b">
        <v>0</v>
      </c>
      <c r="K26" s="7">
        <f>IF(J26,B26/Z26*Übersicht!$D$7,0)</f>
        <v>0</v>
      </c>
      <c r="L26" s="56" t="b">
        <v>0</v>
      </c>
      <c r="M26" s="7">
        <f>IF(L26,B26/Z26*Übersicht!$D$8,0)</f>
        <v>0</v>
      </c>
      <c r="N26" s="56" t="b">
        <v>0</v>
      </c>
      <c r="O26" s="7">
        <f>IF(N26,B26/Z26*Übersicht!$D$9,0)</f>
        <v>0</v>
      </c>
      <c r="P26" s="56" t="b">
        <v>0</v>
      </c>
      <c r="Q26" s="7">
        <f>IF(P26,B26/Z26*Übersicht!$D$10,0)</f>
        <v>0</v>
      </c>
      <c r="R26" s="56" t="b">
        <v>0</v>
      </c>
      <c r="S26" s="7">
        <f>IF(R26,B26/Z26*Übersicht!$D$11,0)</f>
        <v>0</v>
      </c>
      <c r="T26" s="56" t="b">
        <v>0</v>
      </c>
      <c r="U26" s="7">
        <f>IF(T26,B26/Z26*Übersicht!$D$12,0)</f>
        <v>0</v>
      </c>
      <c r="V26" s="56" t="b">
        <v>0</v>
      </c>
      <c r="W26" s="7">
        <f>IF(V26,B26/Z26*Übersicht!$D$13,0)</f>
        <v>0</v>
      </c>
      <c r="X26" s="56" t="b">
        <v>0</v>
      </c>
      <c r="Y26" s="7">
        <f>IF(X26,B26/Z26*Übersicht!$D$14,0)</f>
        <v>0</v>
      </c>
      <c r="Z26" s="2">
        <f>Übersicht!$D$5*(F26)+Übersicht!$D$6*(H26)+Übersicht!$D$7*(J26)+Übersicht!$D$8*(L26)+Übersicht!$D$9*(N26)+Übersicht!$D$10*(P26)+Übersicht!$D$11*(R26)+Übersicht!$D$12*(T26)+Übersicht!$D$13*(V26)+Übersicht!$D$14*(X26)</f>
        <v>0</v>
      </c>
    </row>
    <row r="27" spans="1:26" s="1" customFormat="1" x14ac:dyDescent="0.25">
      <c r="A27" s="47"/>
      <c r="B27" s="48"/>
      <c r="C27" s="49"/>
      <c r="D27" s="50"/>
      <c r="F27" s="55" t="b">
        <v>0</v>
      </c>
      <c r="G27" s="6">
        <f>IF(F27,B27/Z27*Übersicht!$D$5,0)</f>
        <v>0</v>
      </c>
      <c r="H27" s="55" t="b">
        <v>0</v>
      </c>
      <c r="I27" s="6">
        <f>IF(H27,B27/Z27*Übersicht!$D$6,0)</f>
        <v>0</v>
      </c>
      <c r="J27" s="55" t="b">
        <v>0</v>
      </c>
      <c r="K27" s="6">
        <f>IF(J27,B27/Z27*Übersicht!$D$7,0)</f>
        <v>0</v>
      </c>
      <c r="L27" s="55" t="b">
        <v>0</v>
      </c>
      <c r="M27" s="6">
        <f>IF(L27,B27/Z27*Übersicht!$D$8,0)</f>
        <v>0</v>
      </c>
      <c r="N27" s="55" t="b">
        <v>0</v>
      </c>
      <c r="O27" s="6">
        <f>IF(N27,B27/Z27*Übersicht!$D$9,0)</f>
        <v>0</v>
      </c>
      <c r="P27" s="55" t="b">
        <v>0</v>
      </c>
      <c r="Q27" s="6">
        <f>IF(P27,B27/Z27*Übersicht!$D$10,0)</f>
        <v>0</v>
      </c>
      <c r="R27" s="55" t="b">
        <v>0</v>
      </c>
      <c r="S27" s="6">
        <f>IF(R27,B27/Z27*Übersicht!$D$11,0)</f>
        <v>0</v>
      </c>
      <c r="T27" s="55" t="b">
        <v>0</v>
      </c>
      <c r="U27" s="6">
        <f>IF(T27,B27/Z27*Übersicht!$D$12,0)</f>
        <v>0</v>
      </c>
      <c r="V27" s="55" t="b">
        <v>0</v>
      </c>
      <c r="W27" s="6">
        <f>IF(V27,B27/Z27*Übersicht!$D$13,0)</f>
        <v>0</v>
      </c>
      <c r="X27" s="55" t="b">
        <v>0</v>
      </c>
      <c r="Y27" s="6">
        <f>IF(X27,B27/Z27*Übersicht!$D$14,0)</f>
        <v>0</v>
      </c>
      <c r="Z27" s="1">
        <f>Übersicht!$D$5*(F27)+Übersicht!$D$6*(H27)+Übersicht!$D$7*(J27)+Übersicht!$D$8*(L27)+Übersicht!$D$9*(N27)+Übersicht!$D$10*(P27)+Übersicht!$D$11*(R27)+Übersicht!$D$12*(T27)+Übersicht!$D$13*(V27)+Übersicht!$D$14*(X27)</f>
        <v>0</v>
      </c>
    </row>
    <row r="28" spans="1:26" s="2" customFormat="1" x14ac:dyDescent="0.25">
      <c r="A28" s="51"/>
      <c r="B28" s="52"/>
      <c r="C28" s="53"/>
      <c r="D28" s="54"/>
      <c r="F28" s="56" t="b">
        <v>0</v>
      </c>
      <c r="G28" s="7">
        <f>IF(F28,B28/Z28*Übersicht!$D$5,0)</f>
        <v>0</v>
      </c>
      <c r="H28" s="56" t="b">
        <v>0</v>
      </c>
      <c r="I28" s="7">
        <f>IF(H28,B28/Z28*Übersicht!$D$6,0)</f>
        <v>0</v>
      </c>
      <c r="J28" s="56" t="b">
        <v>0</v>
      </c>
      <c r="K28" s="7">
        <f>IF(J28,B28/Z28*Übersicht!$D$7,0)</f>
        <v>0</v>
      </c>
      <c r="L28" s="56" t="b">
        <v>0</v>
      </c>
      <c r="M28" s="7">
        <f>IF(L28,B28/Z28*Übersicht!$D$8,0)</f>
        <v>0</v>
      </c>
      <c r="N28" s="56" t="b">
        <v>0</v>
      </c>
      <c r="O28" s="7">
        <f>IF(N28,B28/Z28*Übersicht!$D$9,0)</f>
        <v>0</v>
      </c>
      <c r="P28" s="56" t="b">
        <v>0</v>
      </c>
      <c r="Q28" s="7">
        <f>IF(P28,B28/Z28*Übersicht!$D$10,0)</f>
        <v>0</v>
      </c>
      <c r="R28" s="56" t="b">
        <v>0</v>
      </c>
      <c r="S28" s="7">
        <f>IF(R28,B28/Z28*Übersicht!$D$11,0)</f>
        <v>0</v>
      </c>
      <c r="T28" s="56" t="b">
        <v>0</v>
      </c>
      <c r="U28" s="7">
        <f>IF(T28,B28/Z28*Übersicht!$D$12,0)</f>
        <v>0</v>
      </c>
      <c r="V28" s="56" t="b">
        <v>0</v>
      </c>
      <c r="W28" s="7">
        <f>IF(V28,B28/Z28*Übersicht!$D$13,0)</f>
        <v>0</v>
      </c>
      <c r="X28" s="56" t="b">
        <v>0</v>
      </c>
      <c r="Y28" s="7">
        <f>IF(X28,B28/Z28*Übersicht!$D$14,0)</f>
        <v>0</v>
      </c>
      <c r="Z28" s="2">
        <f>Übersicht!$D$5*(F28)+Übersicht!$D$6*(H28)+Übersicht!$D$7*(J28)+Übersicht!$D$8*(L28)+Übersicht!$D$9*(N28)+Übersicht!$D$10*(P28)+Übersicht!$D$11*(R28)+Übersicht!$D$12*(T28)+Übersicht!$D$13*(V28)+Übersicht!$D$14*(X28)</f>
        <v>0</v>
      </c>
    </row>
    <row r="29" spans="1:26" s="1" customFormat="1" x14ac:dyDescent="0.25">
      <c r="A29" s="47"/>
      <c r="B29" s="48"/>
      <c r="C29" s="49"/>
      <c r="D29" s="50"/>
      <c r="F29" s="55" t="b">
        <v>0</v>
      </c>
      <c r="G29" s="6">
        <f>IF(F29,B29/Z29*Übersicht!$D$5,0)</f>
        <v>0</v>
      </c>
      <c r="H29" s="55" t="b">
        <v>0</v>
      </c>
      <c r="I29" s="6">
        <f>IF(H29,B29/Z29*Übersicht!$D$6,0)</f>
        <v>0</v>
      </c>
      <c r="J29" s="55" t="b">
        <v>0</v>
      </c>
      <c r="K29" s="6">
        <f>IF(J29,B29/Z29*Übersicht!$D$7,0)</f>
        <v>0</v>
      </c>
      <c r="L29" s="55" t="b">
        <v>0</v>
      </c>
      <c r="M29" s="6">
        <f>IF(L29,B29/Z29*Übersicht!$D$8,0)</f>
        <v>0</v>
      </c>
      <c r="N29" s="55" t="b">
        <v>0</v>
      </c>
      <c r="O29" s="6">
        <f>IF(N29,B29/Z29*Übersicht!$D$9,0)</f>
        <v>0</v>
      </c>
      <c r="P29" s="55" t="b">
        <v>0</v>
      </c>
      <c r="Q29" s="6">
        <f>IF(P29,B29/Z29*Übersicht!$D$10,0)</f>
        <v>0</v>
      </c>
      <c r="R29" s="55" t="b">
        <v>0</v>
      </c>
      <c r="S29" s="6">
        <f>IF(R29,B29/Z29*Übersicht!$D$11,0)</f>
        <v>0</v>
      </c>
      <c r="T29" s="55" t="b">
        <v>0</v>
      </c>
      <c r="U29" s="6">
        <f>IF(T29,B29/Z29*Übersicht!$D$12,0)</f>
        <v>0</v>
      </c>
      <c r="V29" s="55" t="b">
        <v>0</v>
      </c>
      <c r="W29" s="6">
        <f>IF(V29,B29/Z29*Übersicht!$D$13,0)</f>
        <v>0</v>
      </c>
      <c r="X29" s="55" t="b">
        <v>0</v>
      </c>
      <c r="Y29" s="6">
        <f>IF(X29,B29/Z29*Übersicht!$D$14,0)</f>
        <v>0</v>
      </c>
      <c r="Z29" s="1">
        <f>Übersicht!$D$5*(F29)+Übersicht!$D$6*(H29)+Übersicht!$D$7*(J29)+Übersicht!$D$8*(L29)+Übersicht!$D$9*(N29)+Übersicht!$D$10*(P29)+Übersicht!$D$11*(R29)+Übersicht!$D$12*(T29)+Übersicht!$D$13*(V29)+Übersicht!$D$14*(X29)</f>
        <v>0</v>
      </c>
    </row>
    <row r="30" spans="1:26" s="2" customFormat="1" x14ac:dyDescent="0.25">
      <c r="A30" s="51"/>
      <c r="B30" s="52"/>
      <c r="C30" s="53"/>
      <c r="D30" s="54"/>
      <c r="F30" s="56" t="b">
        <v>0</v>
      </c>
      <c r="G30" s="7">
        <f>IF(F30,B30/Z30*Übersicht!$D$5,0)</f>
        <v>0</v>
      </c>
      <c r="H30" s="56" t="b">
        <v>0</v>
      </c>
      <c r="I30" s="7">
        <f>IF(H30,B30/Z30*Übersicht!$D$6,0)</f>
        <v>0</v>
      </c>
      <c r="J30" s="56" t="b">
        <v>0</v>
      </c>
      <c r="K30" s="7">
        <f>IF(J30,B30/Z30*Übersicht!$D$7,0)</f>
        <v>0</v>
      </c>
      <c r="L30" s="56" t="b">
        <v>0</v>
      </c>
      <c r="M30" s="7">
        <f>IF(L30,B30/Z30*Übersicht!$D$8,0)</f>
        <v>0</v>
      </c>
      <c r="N30" s="56" t="b">
        <v>0</v>
      </c>
      <c r="O30" s="7">
        <f>IF(N30,B30/Z30*Übersicht!$D$9,0)</f>
        <v>0</v>
      </c>
      <c r="P30" s="56" t="b">
        <v>0</v>
      </c>
      <c r="Q30" s="7">
        <f>IF(P30,B30/Z30*Übersicht!$D$10,0)</f>
        <v>0</v>
      </c>
      <c r="R30" s="56" t="b">
        <v>0</v>
      </c>
      <c r="S30" s="7">
        <f>IF(R30,B30/Z30*Übersicht!$D$11,0)</f>
        <v>0</v>
      </c>
      <c r="T30" s="56" t="b">
        <v>0</v>
      </c>
      <c r="U30" s="7">
        <f>IF(T30,B30/Z30*Übersicht!$D$12,0)</f>
        <v>0</v>
      </c>
      <c r="V30" s="56" t="b">
        <v>0</v>
      </c>
      <c r="W30" s="7">
        <f>IF(V30,B30/Z30*Übersicht!$D$13,0)</f>
        <v>0</v>
      </c>
      <c r="X30" s="56" t="b">
        <v>0</v>
      </c>
      <c r="Y30" s="7">
        <f>IF(X30,B30/Z30*Übersicht!$D$14,0)</f>
        <v>0</v>
      </c>
      <c r="Z30" s="2">
        <f>Übersicht!$D$5*(F30)+Übersicht!$D$6*(H30)+Übersicht!$D$7*(J30)+Übersicht!$D$8*(L30)+Übersicht!$D$9*(N30)+Übersicht!$D$10*(P30)+Übersicht!$D$11*(R30)+Übersicht!$D$12*(T30)+Übersicht!$D$13*(V30)+Übersicht!$D$14*(X30)</f>
        <v>0</v>
      </c>
    </row>
    <row r="31" spans="1:26" s="1" customFormat="1" x14ac:dyDescent="0.25">
      <c r="A31" s="47"/>
      <c r="B31" s="48"/>
      <c r="C31" s="49"/>
      <c r="D31" s="50"/>
      <c r="F31" s="55" t="b">
        <v>0</v>
      </c>
      <c r="G31" s="6">
        <f>IF(F31,B31/Z31*Übersicht!$D$5,0)</f>
        <v>0</v>
      </c>
      <c r="H31" s="55" t="b">
        <v>0</v>
      </c>
      <c r="I31" s="6">
        <f>IF(H31,B31/Z31*Übersicht!$D$6,0)</f>
        <v>0</v>
      </c>
      <c r="J31" s="55" t="b">
        <v>0</v>
      </c>
      <c r="K31" s="6">
        <f>IF(J31,B31/Z31*Übersicht!$D$7,0)</f>
        <v>0</v>
      </c>
      <c r="L31" s="55" t="b">
        <v>0</v>
      </c>
      <c r="M31" s="6">
        <f>IF(L31,B31/Z31*Übersicht!$D$8,0)</f>
        <v>0</v>
      </c>
      <c r="N31" s="55" t="b">
        <v>0</v>
      </c>
      <c r="O31" s="6">
        <f>IF(N31,B31/Z31*Übersicht!$D$9,0)</f>
        <v>0</v>
      </c>
      <c r="P31" s="55" t="b">
        <v>0</v>
      </c>
      <c r="Q31" s="6">
        <f>IF(P31,B31/Z31*Übersicht!$D$10,0)</f>
        <v>0</v>
      </c>
      <c r="R31" s="55" t="b">
        <v>0</v>
      </c>
      <c r="S31" s="6">
        <f>IF(R31,B31/Z31*Übersicht!$D$11,0)</f>
        <v>0</v>
      </c>
      <c r="T31" s="55" t="b">
        <v>0</v>
      </c>
      <c r="U31" s="6">
        <f>IF(T31,B31/Z31*Übersicht!$D$12,0)</f>
        <v>0</v>
      </c>
      <c r="V31" s="55" t="b">
        <v>0</v>
      </c>
      <c r="W31" s="6">
        <f>IF(V31,B31/Z31*Übersicht!$D$13,0)</f>
        <v>0</v>
      </c>
      <c r="X31" s="55" t="b">
        <v>0</v>
      </c>
      <c r="Y31" s="6">
        <f>IF(X31,B31/Z31*Übersicht!$D$14,0)</f>
        <v>0</v>
      </c>
      <c r="Z31" s="1">
        <f>Übersicht!$D$5*(F31)+Übersicht!$D$6*(H31)+Übersicht!$D$7*(J31)+Übersicht!$D$8*(L31)+Übersicht!$D$9*(N31)+Übersicht!$D$10*(P31)+Übersicht!$D$11*(R31)+Übersicht!$D$12*(T31)+Übersicht!$D$13*(V31)+Übersicht!$D$14*(X31)</f>
        <v>0</v>
      </c>
    </row>
    <row r="32" spans="1:26" s="2" customFormat="1" x14ac:dyDescent="0.25">
      <c r="A32" s="51"/>
      <c r="B32" s="52"/>
      <c r="C32" s="53"/>
      <c r="D32" s="54"/>
      <c r="F32" s="56" t="b">
        <v>0</v>
      </c>
      <c r="G32" s="7">
        <f>IF(F32,B32/Z32*Übersicht!$D$5,0)</f>
        <v>0</v>
      </c>
      <c r="H32" s="56" t="b">
        <v>0</v>
      </c>
      <c r="I32" s="7">
        <f>IF(H32,B32/Z32*Übersicht!$D$6,0)</f>
        <v>0</v>
      </c>
      <c r="J32" s="56" t="b">
        <v>0</v>
      </c>
      <c r="K32" s="7">
        <f>IF(J32,B32/Z32*Übersicht!$D$7,0)</f>
        <v>0</v>
      </c>
      <c r="L32" s="56" t="b">
        <v>0</v>
      </c>
      <c r="M32" s="7">
        <f>IF(L32,B32/Z32*Übersicht!$D$8,0)</f>
        <v>0</v>
      </c>
      <c r="N32" s="56" t="b">
        <v>0</v>
      </c>
      <c r="O32" s="7">
        <f>IF(N32,B32/Z32*Übersicht!$D$9,0)</f>
        <v>0</v>
      </c>
      <c r="P32" s="56" t="b">
        <v>0</v>
      </c>
      <c r="Q32" s="7">
        <f>IF(P32,B32/Z32*Übersicht!$D$10,0)</f>
        <v>0</v>
      </c>
      <c r="R32" s="56" t="b">
        <v>0</v>
      </c>
      <c r="S32" s="7">
        <f>IF(R32,B32/Z32*Übersicht!$D$11,0)</f>
        <v>0</v>
      </c>
      <c r="T32" s="56" t="b">
        <v>0</v>
      </c>
      <c r="U32" s="7">
        <f>IF(T32,B32/Z32*Übersicht!$D$12,0)</f>
        <v>0</v>
      </c>
      <c r="V32" s="56" t="b">
        <v>0</v>
      </c>
      <c r="W32" s="7">
        <f>IF(V32,B32/Z32*Übersicht!$D$13,0)</f>
        <v>0</v>
      </c>
      <c r="X32" s="56" t="b">
        <v>0</v>
      </c>
      <c r="Y32" s="7">
        <f>IF(X32,B32/Z32*Übersicht!$D$14,0)</f>
        <v>0</v>
      </c>
      <c r="Z32" s="2">
        <f>Übersicht!$D$5*(F32)+Übersicht!$D$6*(H32)+Übersicht!$D$7*(J32)+Übersicht!$D$8*(L32)+Übersicht!$D$9*(N32)+Übersicht!$D$10*(P32)+Übersicht!$D$11*(R32)+Übersicht!$D$12*(T32)+Übersicht!$D$13*(V32)+Übersicht!$D$14*(X32)</f>
        <v>0</v>
      </c>
    </row>
    <row r="33" spans="1:26" s="1" customFormat="1" x14ac:dyDescent="0.25">
      <c r="A33" s="47"/>
      <c r="B33" s="48"/>
      <c r="C33" s="49"/>
      <c r="D33" s="50"/>
      <c r="F33" s="55" t="b">
        <v>0</v>
      </c>
      <c r="G33" s="6">
        <f>IF(F33,B33/Z33*Übersicht!$D$5,0)</f>
        <v>0</v>
      </c>
      <c r="H33" s="55" t="b">
        <v>0</v>
      </c>
      <c r="I33" s="6">
        <f>IF(H33,B33/Z33*Übersicht!$D$6,0)</f>
        <v>0</v>
      </c>
      <c r="J33" s="55" t="b">
        <v>0</v>
      </c>
      <c r="K33" s="6">
        <f>IF(J33,B33/Z33*Übersicht!$D$7,0)</f>
        <v>0</v>
      </c>
      <c r="L33" s="55" t="b">
        <v>0</v>
      </c>
      <c r="M33" s="6">
        <f>IF(L33,B33/Z33*Übersicht!$D$8,0)</f>
        <v>0</v>
      </c>
      <c r="N33" s="55" t="b">
        <v>0</v>
      </c>
      <c r="O33" s="6">
        <f>IF(N33,B33/Z33*Übersicht!$D$9,0)</f>
        <v>0</v>
      </c>
      <c r="P33" s="55" t="b">
        <v>0</v>
      </c>
      <c r="Q33" s="6">
        <f>IF(P33,B33/Z33*Übersicht!$D$10,0)</f>
        <v>0</v>
      </c>
      <c r="R33" s="55" t="b">
        <v>0</v>
      </c>
      <c r="S33" s="6">
        <f>IF(R33,B33/Z33*Übersicht!$D$11,0)</f>
        <v>0</v>
      </c>
      <c r="T33" s="55" t="b">
        <v>0</v>
      </c>
      <c r="U33" s="6">
        <f>IF(T33,B33/Z33*Übersicht!$D$12,0)</f>
        <v>0</v>
      </c>
      <c r="V33" s="55" t="b">
        <v>0</v>
      </c>
      <c r="W33" s="6">
        <f>IF(V33,B33/Z33*Übersicht!$D$13,0)</f>
        <v>0</v>
      </c>
      <c r="X33" s="55" t="b">
        <v>0</v>
      </c>
      <c r="Y33" s="6">
        <f>IF(X33,B33/Z33*Übersicht!$D$14,0)</f>
        <v>0</v>
      </c>
      <c r="Z33" s="1">
        <f>Übersicht!$D$5*(F33)+Übersicht!$D$6*(H33)+Übersicht!$D$7*(J33)+Übersicht!$D$8*(L33)+Übersicht!$D$9*(N33)+Übersicht!$D$10*(P33)+Übersicht!$D$11*(R33)+Übersicht!$D$12*(T33)+Übersicht!$D$13*(V33)+Übersicht!$D$14*(X33)</f>
        <v>0</v>
      </c>
    </row>
    <row r="34" spans="1:26" s="2" customFormat="1" x14ac:dyDescent="0.25">
      <c r="A34" s="51"/>
      <c r="B34" s="52"/>
      <c r="C34" s="53"/>
      <c r="D34" s="54"/>
      <c r="F34" s="56" t="b">
        <v>0</v>
      </c>
      <c r="G34" s="7">
        <f>IF(F34,B34/Z34*Übersicht!$D$5,0)</f>
        <v>0</v>
      </c>
      <c r="H34" s="56" t="b">
        <v>0</v>
      </c>
      <c r="I34" s="7">
        <f>IF(H34,B34/Z34*Übersicht!$D$6,0)</f>
        <v>0</v>
      </c>
      <c r="J34" s="56" t="b">
        <v>0</v>
      </c>
      <c r="K34" s="7">
        <f>IF(J34,B34/Z34*Übersicht!$D$7,0)</f>
        <v>0</v>
      </c>
      <c r="L34" s="56" t="b">
        <v>0</v>
      </c>
      <c r="M34" s="7">
        <f>IF(L34,B34/Z34*Übersicht!$D$8,0)</f>
        <v>0</v>
      </c>
      <c r="N34" s="56" t="b">
        <v>0</v>
      </c>
      <c r="O34" s="7">
        <f>IF(N34,B34/Z34*Übersicht!$D$9,0)</f>
        <v>0</v>
      </c>
      <c r="P34" s="56" t="b">
        <v>0</v>
      </c>
      <c r="Q34" s="7">
        <f>IF(P34,B34/Z34*Übersicht!$D$10,0)</f>
        <v>0</v>
      </c>
      <c r="R34" s="56" t="b">
        <v>0</v>
      </c>
      <c r="S34" s="7">
        <f>IF(R34,B34/Z34*Übersicht!$D$11,0)</f>
        <v>0</v>
      </c>
      <c r="T34" s="56" t="b">
        <v>0</v>
      </c>
      <c r="U34" s="7">
        <f>IF(T34,B34/Z34*Übersicht!$D$12,0)</f>
        <v>0</v>
      </c>
      <c r="V34" s="56" t="b">
        <v>0</v>
      </c>
      <c r="W34" s="7">
        <f>IF(V34,B34/Z34*Übersicht!$D$13,0)</f>
        <v>0</v>
      </c>
      <c r="X34" s="56" t="b">
        <v>0</v>
      </c>
      <c r="Y34" s="7">
        <f>IF(X34,B34/Z34*Übersicht!$D$14,0)</f>
        <v>0</v>
      </c>
      <c r="Z34" s="2">
        <f>Übersicht!$D$5*(F34)+Übersicht!$D$6*(H34)+Übersicht!$D$7*(J34)+Übersicht!$D$8*(L34)+Übersicht!$D$9*(N34)+Übersicht!$D$10*(P34)+Übersicht!$D$11*(R34)+Übersicht!$D$12*(T34)+Übersicht!$D$13*(V34)+Übersicht!$D$14*(X34)</f>
        <v>0</v>
      </c>
    </row>
    <row r="35" spans="1:26" s="1" customFormat="1" x14ac:dyDescent="0.25">
      <c r="A35" s="47"/>
      <c r="B35" s="48"/>
      <c r="C35" s="49"/>
      <c r="D35" s="50"/>
      <c r="F35" s="55" t="b">
        <v>0</v>
      </c>
      <c r="G35" s="6">
        <f>IF(F35,B35/Z35*Übersicht!$D$5,0)</f>
        <v>0</v>
      </c>
      <c r="H35" s="55" t="b">
        <v>0</v>
      </c>
      <c r="I35" s="6">
        <f>IF(H35,B35/Z35*Übersicht!$D$6,0)</f>
        <v>0</v>
      </c>
      <c r="J35" s="55" t="b">
        <v>0</v>
      </c>
      <c r="K35" s="6">
        <f>IF(J35,B35/Z35*Übersicht!$D$7,0)</f>
        <v>0</v>
      </c>
      <c r="L35" s="55" t="b">
        <v>0</v>
      </c>
      <c r="M35" s="6">
        <f>IF(L35,B35/Z35*Übersicht!$D$8,0)</f>
        <v>0</v>
      </c>
      <c r="N35" s="55" t="b">
        <v>0</v>
      </c>
      <c r="O35" s="6">
        <f>IF(N35,B35/Z35*Übersicht!$D$9,0)</f>
        <v>0</v>
      </c>
      <c r="P35" s="55" t="b">
        <v>0</v>
      </c>
      <c r="Q35" s="6">
        <f>IF(P35,B35/Z35*Übersicht!$D$10,0)</f>
        <v>0</v>
      </c>
      <c r="R35" s="55" t="b">
        <v>0</v>
      </c>
      <c r="S35" s="6">
        <f>IF(R35,B35/Z35*Übersicht!$D$11,0)</f>
        <v>0</v>
      </c>
      <c r="T35" s="55" t="b">
        <v>0</v>
      </c>
      <c r="U35" s="6">
        <f>IF(T35,B35/Z35*Übersicht!$D$12,0)</f>
        <v>0</v>
      </c>
      <c r="V35" s="55" t="b">
        <v>0</v>
      </c>
      <c r="W35" s="6">
        <f>IF(V35,B35/Z35*Übersicht!$D$13,0)</f>
        <v>0</v>
      </c>
      <c r="X35" s="55" t="b">
        <v>0</v>
      </c>
      <c r="Y35" s="6">
        <f>IF(X35,B35/Z35*Übersicht!$D$14,0)</f>
        <v>0</v>
      </c>
      <c r="Z35" s="1">
        <f>Übersicht!$D$5*(F35)+Übersicht!$D$6*(H35)+Übersicht!$D$7*(J35)+Übersicht!$D$8*(L35)+Übersicht!$D$9*(N35)+Übersicht!$D$10*(P35)+Übersicht!$D$11*(R35)+Übersicht!$D$12*(T35)+Übersicht!$D$13*(V35)+Übersicht!$D$14*(X35)</f>
        <v>0</v>
      </c>
    </row>
    <row r="36" spans="1:26" s="2" customFormat="1" x14ac:dyDescent="0.25">
      <c r="A36" s="51"/>
      <c r="B36" s="52"/>
      <c r="C36" s="53"/>
      <c r="D36" s="54"/>
      <c r="F36" s="56" t="b">
        <v>0</v>
      </c>
      <c r="G36" s="7">
        <f>IF(F36,B36/Z36*Übersicht!$D$5,0)</f>
        <v>0</v>
      </c>
      <c r="H36" s="56" t="b">
        <v>0</v>
      </c>
      <c r="I36" s="7">
        <f>IF(H36,B36/Z36*Übersicht!$D$6,0)</f>
        <v>0</v>
      </c>
      <c r="J36" s="56" t="b">
        <v>0</v>
      </c>
      <c r="K36" s="7">
        <f>IF(J36,B36/Z36*Übersicht!$D$7,0)</f>
        <v>0</v>
      </c>
      <c r="L36" s="56" t="b">
        <v>0</v>
      </c>
      <c r="M36" s="7">
        <f>IF(L36,B36/Z36*Übersicht!$D$8,0)</f>
        <v>0</v>
      </c>
      <c r="N36" s="56" t="b">
        <v>0</v>
      </c>
      <c r="O36" s="7">
        <f>IF(N36,B36/Z36*Übersicht!$D$9,0)</f>
        <v>0</v>
      </c>
      <c r="P36" s="56" t="b">
        <v>0</v>
      </c>
      <c r="Q36" s="7">
        <f>IF(P36,B36/Z36*Übersicht!$D$10,0)</f>
        <v>0</v>
      </c>
      <c r="R36" s="56" t="b">
        <v>0</v>
      </c>
      <c r="S36" s="7">
        <f>IF(R36,B36/Z36*Übersicht!$D$11,0)</f>
        <v>0</v>
      </c>
      <c r="T36" s="56" t="b">
        <v>0</v>
      </c>
      <c r="U36" s="7">
        <f>IF(T36,B36/Z36*Übersicht!$D$12,0)</f>
        <v>0</v>
      </c>
      <c r="V36" s="56" t="b">
        <v>0</v>
      </c>
      <c r="W36" s="7">
        <f>IF(V36,B36/Z36*Übersicht!$D$13,0)</f>
        <v>0</v>
      </c>
      <c r="X36" s="56" t="b">
        <v>0</v>
      </c>
      <c r="Y36" s="7">
        <f>IF(X36,B36/Z36*Übersicht!$D$14,0)</f>
        <v>0</v>
      </c>
      <c r="Z36" s="2">
        <f>Übersicht!$D$5*(F36)+Übersicht!$D$6*(H36)+Übersicht!$D$7*(J36)+Übersicht!$D$8*(L36)+Übersicht!$D$9*(N36)+Übersicht!$D$10*(P36)+Übersicht!$D$11*(R36)+Übersicht!$D$12*(T36)+Übersicht!$D$13*(V36)+Übersicht!$D$14*(X36)</f>
        <v>0</v>
      </c>
    </row>
    <row r="37" spans="1:26" s="1" customFormat="1" x14ac:dyDescent="0.25">
      <c r="A37" s="47"/>
      <c r="B37" s="48"/>
      <c r="C37" s="49"/>
      <c r="D37" s="50"/>
      <c r="F37" s="55" t="b">
        <v>0</v>
      </c>
      <c r="G37" s="6">
        <f>IF(F37,B37/Z37*Übersicht!$D$5,0)</f>
        <v>0</v>
      </c>
      <c r="H37" s="55" t="b">
        <v>0</v>
      </c>
      <c r="I37" s="6">
        <f>IF(H37,B37/Z37*Übersicht!$D$6,0)</f>
        <v>0</v>
      </c>
      <c r="J37" s="55" t="b">
        <v>0</v>
      </c>
      <c r="K37" s="6">
        <f>IF(J37,B37/Z37*Übersicht!$D$7,0)</f>
        <v>0</v>
      </c>
      <c r="L37" s="55" t="b">
        <v>0</v>
      </c>
      <c r="M37" s="6">
        <f>IF(L37,B37/Z37*Übersicht!$D$8,0)</f>
        <v>0</v>
      </c>
      <c r="N37" s="55" t="b">
        <v>0</v>
      </c>
      <c r="O37" s="6">
        <f>IF(N37,B37/Z37*Übersicht!$D$9,0)</f>
        <v>0</v>
      </c>
      <c r="P37" s="55" t="b">
        <v>0</v>
      </c>
      <c r="Q37" s="6">
        <f>IF(P37,B37/Z37*Übersicht!$D$10,0)</f>
        <v>0</v>
      </c>
      <c r="R37" s="55" t="b">
        <v>0</v>
      </c>
      <c r="S37" s="6">
        <f>IF(R37,B37/Z37*Übersicht!$D$11,0)</f>
        <v>0</v>
      </c>
      <c r="T37" s="55" t="b">
        <v>0</v>
      </c>
      <c r="U37" s="6">
        <f>IF(T37,B37/Z37*Übersicht!$D$12,0)</f>
        <v>0</v>
      </c>
      <c r="V37" s="55" t="b">
        <v>0</v>
      </c>
      <c r="W37" s="6">
        <f>IF(V37,B37/Z37*Übersicht!$D$13,0)</f>
        <v>0</v>
      </c>
      <c r="X37" s="55" t="b">
        <v>0</v>
      </c>
      <c r="Y37" s="6">
        <f>IF(X37,B37/Z37*Übersicht!$D$14,0)</f>
        <v>0</v>
      </c>
      <c r="Z37" s="1">
        <f>Übersicht!$D$5*(F37)+Übersicht!$D$6*(H37)+Übersicht!$D$7*(J37)+Übersicht!$D$8*(L37)+Übersicht!$D$9*(N37)+Übersicht!$D$10*(P37)+Übersicht!$D$11*(R37)+Übersicht!$D$12*(T37)+Übersicht!$D$13*(V37)+Übersicht!$D$14*(X37)</f>
        <v>0</v>
      </c>
    </row>
    <row r="38" spans="1:26" s="2" customFormat="1" x14ac:dyDescent="0.25">
      <c r="A38" s="51"/>
      <c r="B38" s="52"/>
      <c r="C38" s="53"/>
      <c r="D38" s="54"/>
      <c r="F38" s="56" t="b">
        <v>0</v>
      </c>
      <c r="G38" s="7">
        <f>IF(F38,B38/Z38*Übersicht!$D$5,0)</f>
        <v>0</v>
      </c>
      <c r="H38" s="56" t="b">
        <v>0</v>
      </c>
      <c r="I38" s="7">
        <f>IF(H38,B38/Z38*Übersicht!$D$6,0)</f>
        <v>0</v>
      </c>
      <c r="J38" s="56" t="b">
        <v>0</v>
      </c>
      <c r="K38" s="7">
        <f>IF(J38,B38/Z38*Übersicht!$D$7,0)</f>
        <v>0</v>
      </c>
      <c r="L38" s="56" t="b">
        <v>0</v>
      </c>
      <c r="M38" s="7">
        <f>IF(L38,B38/Z38*Übersicht!$D$8,0)</f>
        <v>0</v>
      </c>
      <c r="N38" s="56" t="b">
        <v>0</v>
      </c>
      <c r="O38" s="7">
        <f>IF(N38,B38/Z38*Übersicht!$D$9,0)</f>
        <v>0</v>
      </c>
      <c r="P38" s="56" t="b">
        <v>0</v>
      </c>
      <c r="Q38" s="7">
        <f>IF(P38,B38/Z38*Übersicht!$D$10,0)</f>
        <v>0</v>
      </c>
      <c r="R38" s="56" t="b">
        <v>0</v>
      </c>
      <c r="S38" s="7">
        <f>IF(R38,B38/Z38*Übersicht!$D$11,0)</f>
        <v>0</v>
      </c>
      <c r="T38" s="56" t="b">
        <v>0</v>
      </c>
      <c r="U38" s="7">
        <f>IF(T38,B38/Z38*Übersicht!$D$12,0)</f>
        <v>0</v>
      </c>
      <c r="V38" s="56" t="b">
        <v>0</v>
      </c>
      <c r="W38" s="7">
        <f>IF(V38,B38/Z38*Übersicht!$D$13,0)</f>
        <v>0</v>
      </c>
      <c r="X38" s="56" t="b">
        <v>0</v>
      </c>
      <c r="Y38" s="7">
        <f>IF(X38,B38/Z38*Übersicht!$D$14,0)</f>
        <v>0</v>
      </c>
      <c r="Z38" s="2">
        <f>Übersicht!$D$5*(F38)+Übersicht!$D$6*(H38)+Übersicht!$D$7*(J38)+Übersicht!$D$8*(L38)+Übersicht!$D$9*(N38)+Übersicht!$D$10*(P38)+Übersicht!$D$11*(R38)+Übersicht!$D$12*(T38)+Übersicht!$D$13*(V38)+Übersicht!$D$14*(X38)</f>
        <v>0</v>
      </c>
    </row>
    <row r="39" spans="1:26" s="1" customFormat="1" x14ac:dyDescent="0.25">
      <c r="A39" s="47"/>
      <c r="B39" s="48"/>
      <c r="C39" s="49"/>
      <c r="D39" s="50"/>
      <c r="F39" s="55" t="b">
        <v>0</v>
      </c>
      <c r="G39" s="6">
        <f>IF(F39,B39/Z39*Übersicht!$D$5,0)</f>
        <v>0</v>
      </c>
      <c r="H39" s="55" t="b">
        <v>0</v>
      </c>
      <c r="I39" s="6">
        <f>IF(H39,B39/Z39*Übersicht!$D$6,0)</f>
        <v>0</v>
      </c>
      <c r="J39" s="55" t="b">
        <v>0</v>
      </c>
      <c r="K39" s="6">
        <f>IF(J39,B39/Z39*Übersicht!$D$7,0)</f>
        <v>0</v>
      </c>
      <c r="L39" s="55" t="b">
        <v>0</v>
      </c>
      <c r="M39" s="6">
        <f>IF(L39,B39/Z39*Übersicht!$D$8,0)</f>
        <v>0</v>
      </c>
      <c r="N39" s="55" t="b">
        <v>0</v>
      </c>
      <c r="O39" s="6">
        <f>IF(N39,B39/Z39*Übersicht!$D$9,0)</f>
        <v>0</v>
      </c>
      <c r="P39" s="55" t="b">
        <v>0</v>
      </c>
      <c r="Q39" s="6">
        <f>IF(P39,B39/Z39*Übersicht!$D$10,0)</f>
        <v>0</v>
      </c>
      <c r="R39" s="55" t="b">
        <v>0</v>
      </c>
      <c r="S39" s="6">
        <f>IF(R39,B39/Z39*Übersicht!$D$11,0)</f>
        <v>0</v>
      </c>
      <c r="T39" s="55" t="b">
        <v>0</v>
      </c>
      <c r="U39" s="6">
        <f>IF(T39,B39/Z39*Übersicht!$D$12,0)</f>
        <v>0</v>
      </c>
      <c r="V39" s="55" t="b">
        <v>0</v>
      </c>
      <c r="W39" s="6">
        <f>IF(V39,B39/Z39*Übersicht!$D$13,0)</f>
        <v>0</v>
      </c>
      <c r="X39" s="55" t="b">
        <v>0</v>
      </c>
      <c r="Y39" s="6">
        <f>IF(X39,B39/Z39*Übersicht!$D$14,0)</f>
        <v>0</v>
      </c>
      <c r="Z39" s="1">
        <f>Übersicht!$D$5*(F39)+Übersicht!$D$6*(H39)+Übersicht!$D$7*(J39)+Übersicht!$D$8*(L39)+Übersicht!$D$9*(N39)+Übersicht!$D$10*(P39)+Übersicht!$D$11*(R39)+Übersicht!$D$12*(T39)+Übersicht!$D$13*(V39)+Übersicht!$D$14*(X39)</f>
        <v>0</v>
      </c>
    </row>
    <row r="40" spans="1:26" s="2" customFormat="1" x14ac:dyDescent="0.25">
      <c r="A40" s="51"/>
      <c r="B40" s="52"/>
      <c r="C40" s="53"/>
      <c r="D40" s="54"/>
      <c r="F40" s="56" t="b">
        <v>0</v>
      </c>
      <c r="G40" s="7">
        <f>IF(F40,B40/Z40*Übersicht!$D$5,0)</f>
        <v>0</v>
      </c>
      <c r="H40" s="56" t="b">
        <v>0</v>
      </c>
      <c r="I40" s="7">
        <f>IF(H40,B40/Z40*Übersicht!$D$6,0)</f>
        <v>0</v>
      </c>
      <c r="J40" s="56" t="b">
        <v>0</v>
      </c>
      <c r="K40" s="7">
        <f>IF(J40,B40/Z40*Übersicht!$D$7,0)</f>
        <v>0</v>
      </c>
      <c r="L40" s="56" t="b">
        <v>0</v>
      </c>
      <c r="M40" s="7">
        <f>IF(L40,B40/Z40*Übersicht!$D$8,0)</f>
        <v>0</v>
      </c>
      <c r="N40" s="56" t="b">
        <v>0</v>
      </c>
      <c r="O40" s="7">
        <f>IF(N40,B40/Z40*Übersicht!$D$9,0)</f>
        <v>0</v>
      </c>
      <c r="P40" s="56" t="b">
        <v>0</v>
      </c>
      <c r="Q40" s="7">
        <f>IF(P40,B40/Z40*Übersicht!$D$10,0)</f>
        <v>0</v>
      </c>
      <c r="R40" s="56" t="b">
        <v>0</v>
      </c>
      <c r="S40" s="7">
        <f>IF(R40,B40/Z40*Übersicht!$D$11,0)</f>
        <v>0</v>
      </c>
      <c r="T40" s="56" t="b">
        <v>0</v>
      </c>
      <c r="U40" s="7">
        <f>IF(T40,B40/Z40*Übersicht!$D$12,0)</f>
        <v>0</v>
      </c>
      <c r="V40" s="56" t="b">
        <v>0</v>
      </c>
      <c r="W40" s="7">
        <f>IF(V40,B40/Z40*Übersicht!$D$13,0)</f>
        <v>0</v>
      </c>
      <c r="X40" s="56" t="b">
        <v>0</v>
      </c>
      <c r="Y40" s="7">
        <f>IF(X40,B40/Z40*Übersicht!$D$14,0)</f>
        <v>0</v>
      </c>
      <c r="Z40" s="2">
        <f>Übersicht!$D$5*(F40)+Übersicht!$D$6*(H40)+Übersicht!$D$7*(J40)+Übersicht!$D$8*(L40)+Übersicht!$D$9*(N40)+Übersicht!$D$10*(P40)+Übersicht!$D$11*(R40)+Übersicht!$D$12*(T40)+Übersicht!$D$13*(V40)+Übersicht!$D$14*(X40)</f>
        <v>0</v>
      </c>
    </row>
    <row r="41" spans="1:26" s="1" customFormat="1" x14ac:dyDescent="0.25">
      <c r="A41" s="47"/>
      <c r="B41" s="48"/>
      <c r="C41" s="49"/>
      <c r="D41" s="50"/>
      <c r="F41" s="55" t="b">
        <v>0</v>
      </c>
      <c r="G41" s="6">
        <f>IF(F41,B41/Z41*Übersicht!$D$5,0)</f>
        <v>0</v>
      </c>
      <c r="H41" s="55" t="b">
        <v>0</v>
      </c>
      <c r="I41" s="6">
        <f>IF(H41,B41/Z41*Übersicht!$D$6,0)</f>
        <v>0</v>
      </c>
      <c r="J41" s="55" t="b">
        <v>0</v>
      </c>
      <c r="K41" s="6">
        <f>IF(J41,B41/Z41*Übersicht!$D$7,0)</f>
        <v>0</v>
      </c>
      <c r="L41" s="55" t="b">
        <v>0</v>
      </c>
      <c r="M41" s="6">
        <f>IF(L41,B41/Z41*Übersicht!$D$8,0)</f>
        <v>0</v>
      </c>
      <c r="N41" s="55" t="b">
        <v>0</v>
      </c>
      <c r="O41" s="6">
        <f>IF(N41,B41/Z41*Übersicht!$D$9,0)</f>
        <v>0</v>
      </c>
      <c r="P41" s="55" t="b">
        <v>0</v>
      </c>
      <c r="Q41" s="6">
        <f>IF(P41,B41/Z41*Übersicht!$D$10,0)</f>
        <v>0</v>
      </c>
      <c r="R41" s="55" t="b">
        <v>0</v>
      </c>
      <c r="S41" s="6">
        <f>IF(R41,B41/Z41*Übersicht!$D$11,0)</f>
        <v>0</v>
      </c>
      <c r="T41" s="55" t="b">
        <v>0</v>
      </c>
      <c r="U41" s="6">
        <f>IF(T41,B41/Z41*Übersicht!$D$12,0)</f>
        <v>0</v>
      </c>
      <c r="V41" s="55" t="b">
        <v>0</v>
      </c>
      <c r="W41" s="6">
        <f>IF(V41,B41/Z41*Übersicht!$D$13,0)</f>
        <v>0</v>
      </c>
      <c r="X41" s="55" t="b">
        <v>0</v>
      </c>
      <c r="Y41" s="6">
        <f>IF(X41,B41/Z41*Übersicht!$D$14,0)</f>
        <v>0</v>
      </c>
      <c r="Z41" s="1">
        <f>Übersicht!$D$5*(F41)+Übersicht!$D$6*(H41)+Übersicht!$D$7*(J41)+Übersicht!$D$8*(L41)+Übersicht!$D$9*(N41)+Übersicht!$D$10*(P41)+Übersicht!$D$11*(R41)+Übersicht!$D$12*(T41)+Übersicht!$D$13*(V41)+Übersicht!$D$14*(X41)</f>
        <v>0</v>
      </c>
    </row>
    <row r="42" spans="1:26" s="2" customFormat="1" x14ac:dyDescent="0.25">
      <c r="A42" s="51"/>
      <c r="B42" s="52"/>
      <c r="C42" s="53"/>
      <c r="D42" s="54"/>
      <c r="F42" s="56" t="b">
        <v>0</v>
      </c>
      <c r="G42" s="7">
        <f>IF(F42,B42/Z42*Übersicht!$D$5,0)</f>
        <v>0</v>
      </c>
      <c r="H42" s="56" t="b">
        <v>0</v>
      </c>
      <c r="I42" s="7">
        <f>IF(H42,B42/Z42*Übersicht!$D$6,0)</f>
        <v>0</v>
      </c>
      <c r="J42" s="56" t="b">
        <v>0</v>
      </c>
      <c r="K42" s="7">
        <f>IF(J42,B42/Z42*Übersicht!$D$7,0)</f>
        <v>0</v>
      </c>
      <c r="L42" s="56" t="b">
        <v>0</v>
      </c>
      <c r="M42" s="7">
        <f>IF(L42,B42/Z42*Übersicht!$D$8,0)</f>
        <v>0</v>
      </c>
      <c r="N42" s="56" t="b">
        <v>0</v>
      </c>
      <c r="O42" s="7">
        <f>IF(N42,B42/Z42*Übersicht!$D$9,0)</f>
        <v>0</v>
      </c>
      <c r="P42" s="56" t="b">
        <v>0</v>
      </c>
      <c r="Q42" s="7">
        <f>IF(P42,B42/Z42*Übersicht!$D$10,0)</f>
        <v>0</v>
      </c>
      <c r="R42" s="56" t="b">
        <v>0</v>
      </c>
      <c r="S42" s="7">
        <f>IF(R42,B42/Z42*Übersicht!$D$11,0)</f>
        <v>0</v>
      </c>
      <c r="T42" s="56" t="b">
        <v>0</v>
      </c>
      <c r="U42" s="7">
        <f>IF(T42,B42/Z42*Übersicht!$D$12,0)</f>
        <v>0</v>
      </c>
      <c r="V42" s="56" t="b">
        <v>0</v>
      </c>
      <c r="W42" s="7">
        <f>IF(V42,B42/Z42*Übersicht!$D$13,0)</f>
        <v>0</v>
      </c>
      <c r="X42" s="56" t="b">
        <v>0</v>
      </c>
      <c r="Y42" s="7">
        <f>IF(X42,B42/Z42*Übersicht!$D$14,0)</f>
        <v>0</v>
      </c>
      <c r="Z42" s="2">
        <f>Übersicht!$D$5*(F42)+Übersicht!$D$6*(H42)+Übersicht!$D$7*(J42)+Übersicht!$D$8*(L42)+Übersicht!$D$9*(N42)+Übersicht!$D$10*(P42)+Übersicht!$D$11*(R42)+Übersicht!$D$12*(T42)+Übersicht!$D$13*(V42)+Übersicht!$D$14*(X42)</f>
        <v>0</v>
      </c>
    </row>
    <row r="43" spans="1:26" s="1" customFormat="1" x14ac:dyDescent="0.25">
      <c r="A43" s="47"/>
      <c r="B43" s="48"/>
      <c r="C43" s="49"/>
      <c r="D43" s="50"/>
      <c r="F43" s="55" t="b">
        <v>0</v>
      </c>
      <c r="G43" s="6">
        <f>IF(F43,B43/Z43*Übersicht!$D$5,0)</f>
        <v>0</v>
      </c>
      <c r="H43" s="55" t="b">
        <v>0</v>
      </c>
      <c r="I43" s="6">
        <f>IF(H43,B43/Z43*Übersicht!$D$6,0)</f>
        <v>0</v>
      </c>
      <c r="J43" s="55" t="b">
        <v>0</v>
      </c>
      <c r="K43" s="6">
        <f>IF(J43,B43/Z43*Übersicht!$D$7,0)</f>
        <v>0</v>
      </c>
      <c r="L43" s="55" t="b">
        <v>0</v>
      </c>
      <c r="M43" s="6">
        <f>IF(L43,B43/Z43*Übersicht!$D$8,0)</f>
        <v>0</v>
      </c>
      <c r="N43" s="55" t="b">
        <v>0</v>
      </c>
      <c r="O43" s="6">
        <f>IF(N43,B43/Z43*Übersicht!$D$9,0)</f>
        <v>0</v>
      </c>
      <c r="P43" s="55" t="b">
        <v>0</v>
      </c>
      <c r="Q43" s="6">
        <f>IF(P43,B43/Z43*Übersicht!$D$10,0)</f>
        <v>0</v>
      </c>
      <c r="R43" s="55" t="b">
        <v>0</v>
      </c>
      <c r="S43" s="6">
        <f>IF(R43,B43/Z43*Übersicht!$D$11,0)</f>
        <v>0</v>
      </c>
      <c r="T43" s="55" t="b">
        <v>0</v>
      </c>
      <c r="U43" s="6">
        <f>IF(T43,B43/Z43*Übersicht!$D$12,0)</f>
        <v>0</v>
      </c>
      <c r="V43" s="55" t="b">
        <v>0</v>
      </c>
      <c r="W43" s="6">
        <f>IF(V43,B43/Z43*Übersicht!$D$13,0)</f>
        <v>0</v>
      </c>
      <c r="X43" s="55" t="b">
        <v>0</v>
      </c>
      <c r="Y43" s="6">
        <f>IF(X43,B43/Z43*Übersicht!$D$14,0)</f>
        <v>0</v>
      </c>
      <c r="Z43" s="1">
        <f>Übersicht!$D$5*(F43)+Übersicht!$D$6*(H43)+Übersicht!$D$7*(J43)+Übersicht!$D$8*(L43)+Übersicht!$D$9*(N43)+Übersicht!$D$10*(P43)+Übersicht!$D$11*(R43)+Übersicht!$D$12*(T43)+Übersicht!$D$13*(V43)+Übersicht!$D$14*(X43)</f>
        <v>0</v>
      </c>
    </row>
    <row r="44" spans="1:26" s="2" customFormat="1" x14ac:dyDescent="0.25">
      <c r="A44" s="51"/>
      <c r="B44" s="52"/>
      <c r="C44" s="53"/>
      <c r="D44" s="54"/>
      <c r="F44" s="56" t="b">
        <v>0</v>
      </c>
      <c r="G44" s="7">
        <f>IF(F44,B44/Z44*Übersicht!$D$5,0)</f>
        <v>0</v>
      </c>
      <c r="H44" s="56" t="b">
        <v>0</v>
      </c>
      <c r="I44" s="7">
        <f>IF(H44,B44/Z44*Übersicht!$D$6,0)</f>
        <v>0</v>
      </c>
      <c r="J44" s="56" t="b">
        <v>0</v>
      </c>
      <c r="K44" s="7">
        <f>IF(J44,B44/Z44*Übersicht!$D$7,0)</f>
        <v>0</v>
      </c>
      <c r="L44" s="56" t="b">
        <v>0</v>
      </c>
      <c r="M44" s="7">
        <f>IF(L44,B44/Z44*Übersicht!$D$8,0)</f>
        <v>0</v>
      </c>
      <c r="N44" s="56" t="b">
        <v>0</v>
      </c>
      <c r="O44" s="7">
        <f>IF(N44,B44/Z44*Übersicht!$D$9,0)</f>
        <v>0</v>
      </c>
      <c r="P44" s="56" t="b">
        <v>0</v>
      </c>
      <c r="Q44" s="7">
        <f>IF(P44,B44/Z44*Übersicht!$D$10,0)</f>
        <v>0</v>
      </c>
      <c r="R44" s="56" t="b">
        <v>0</v>
      </c>
      <c r="S44" s="7">
        <f>IF(R44,B44/Z44*Übersicht!$D$11,0)</f>
        <v>0</v>
      </c>
      <c r="T44" s="56" t="b">
        <v>0</v>
      </c>
      <c r="U44" s="7">
        <f>IF(T44,B44/Z44*Übersicht!$D$12,0)</f>
        <v>0</v>
      </c>
      <c r="V44" s="56" t="b">
        <v>0</v>
      </c>
      <c r="W44" s="7">
        <f>IF(V44,B44/Z44*Übersicht!$D$13,0)</f>
        <v>0</v>
      </c>
      <c r="X44" s="56" t="b">
        <v>0</v>
      </c>
      <c r="Y44" s="7">
        <f>IF(X44,B44/Z44*Übersicht!$D$14,0)</f>
        <v>0</v>
      </c>
      <c r="Z44" s="2">
        <f>Übersicht!$D$5*(F44)+Übersicht!$D$6*(H44)+Übersicht!$D$7*(J44)+Übersicht!$D$8*(L44)+Übersicht!$D$9*(N44)+Übersicht!$D$10*(P44)+Übersicht!$D$11*(R44)+Übersicht!$D$12*(T44)+Übersicht!$D$13*(V44)+Übersicht!$D$14*(X44)</f>
        <v>0</v>
      </c>
    </row>
    <row r="45" spans="1:26" s="1" customFormat="1" x14ac:dyDescent="0.25">
      <c r="A45" s="47"/>
      <c r="B45" s="48"/>
      <c r="C45" s="49"/>
      <c r="D45" s="50"/>
      <c r="F45" s="55" t="b">
        <v>0</v>
      </c>
      <c r="G45" s="6">
        <f>IF(F45,B45/Z45*Übersicht!$D$5,0)</f>
        <v>0</v>
      </c>
      <c r="H45" s="55" t="b">
        <v>0</v>
      </c>
      <c r="I45" s="6">
        <f>IF(H45,B45/Z45*Übersicht!$D$6,0)</f>
        <v>0</v>
      </c>
      <c r="J45" s="55" t="b">
        <v>0</v>
      </c>
      <c r="K45" s="6">
        <f>IF(J45,B45/Z45*Übersicht!$D$7,0)</f>
        <v>0</v>
      </c>
      <c r="L45" s="55" t="b">
        <v>0</v>
      </c>
      <c r="M45" s="6">
        <f>IF(L45,B45/Z45*Übersicht!$D$8,0)</f>
        <v>0</v>
      </c>
      <c r="N45" s="55" t="b">
        <v>0</v>
      </c>
      <c r="O45" s="6">
        <f>IF(N45,B45/Z45*Übersicht!$D$9,0)</f>
        <v>0</v>
      </c>
      <c r="P45" s="55" t="b">
        <v>0</v>
      </c>
      <c r="Q45" s="6">
        <f>IF(P45,B45/Z45*Übersicht!$D$10,0)</f>
        <v>0</v>
      </c>
      <c r="R45" s="55" t="b">
        <v>0</v>
      </c>
      <c r="S45" s="6">
        <f>IF(R45,B45/Z45*Übersicht!$D$11,0)</f>
        <v>0</v>
      </c>
      <c r="T45" s="55" t="b">
        <v>0</v>
      </c>
      <c r="U45" s="6">
        <f>IF(T45,B45/Z45*Übersicht!$D$12,0)</f>
        <v>0</v>
      </c>
      <c r="V45" s="55" t="b">
        <v>0</v>
      </c>
      <c r="W45" s="6">
        <f>IF(V45,B45/Z45*Übersicht!$D$13,0)</f>
        <v>0</v>
      </c>
      <c r="X45" s="55" t="b">
        <v>0</v>
      </c>
      <c r="Y45" s="6">
        <f>IF(X45,B45/Z45*Übersicht!$D$14,0)</f>
        <v>0</v>
      </c>
      <c r="Z45" s="1">
        <f>Übersicht!$D$5*(F45)+Übersicht!$D$6*(H45)+Übersicht!$D$7*(J45)+Übersicht!$D$8*(L45)+Übersicht!$D$9*(N45)+Übersicht!$D$10*(P45)+Übersicht!$D$11*(R45)+Übersicht!$D$12*(T45)+Übersicht!$D$13*(V45)+Übersicht!$D$14*(X45)</f>
        <v>0</v>
      </c>
    </row>
    <row r="46" spans="1:26" s="2" customFormat="1" x14ac:dyDescent="0.25">
      <c r="A46" s="51"/>
      <c r="B46" s="52"/>
      <c r="C46" s="53"/>
      <c r="D46" s="54"/>
      <c r="F46" s="56" t="b">
        <v>0</v>
      </c>
      <c r="G46" s="7">
        <f>IF(F46,B46/Z46*Übersicht!$D$5,0)</f>
        <v>0</v>
      </c>
      <c r="H46" s="56" t="b">
        <v>0</v>
      </c>
      <c r="I46" s="7">
        <f>IF(H46,B46/Z46*Übersicht!$D$6,0)</f>
        <v>0</v>
      </c>
      <c r="J46" s="56" t="b">
        <v>0</v>
      </c>
      <c r="K46" s="7">
        <f>IF(J46,B46/Z46*Übersicht!$D$7,0)</f>
        <v>0</v>
      </c>
      <c r="L46" s="56" t="b">
        <v>0</v>
      </c>
      <c r="M46" s="7">
        <f>IF(L46,B46/Z46*Übersicht!$D$8,0)</f>
        <v>0</v>
      </c>
      <c r="N46" s="56" t="b">
        <v>0</v>
      </c>
      <c r="O46" s="7">
        <f>IF(N46,B46/Z46*Übersicht!$D$9,0)</f>
        <v>0</v>
      </c>
      <c r="P46" s="56" t="b">
        <v>0</v>
      </c>
      <c r="Q46" s="7">
        <f>IF(P46,B46/Z46*Übersicht!$D$10,0)</f>
        <v>0</v>
      </c>
      <c r="R46" s="56" t="b">
        <v>0</v>
      </c>
      <c r="S46" s="7">
        <f>IF(R46,B46/Z46*Übersicht!$D$11,0)</f>
        <v>0</v>
      </c>
      <c r="T46" s="56" t="b">
        <v>0</v>
      </c>
      <c r="U46" s="7">
        <f>IF(T46,B46/Z46*Übersicht!$D$12,0)</f>
        <v>0</v>
      </c>
      <c r="V46" s="56" t="b">
        <v>0</v>
      </c>
      <c r="W46" s="7">
        <f>IF(V46,B46/Z46*Übersicht!$D$13,0)</f>
        <v>0</v>
      </c>
      <c r="X46" s="56" t="b">
        <v>0</v>
      </c>
      <c r="Y46" s="7">
        <f>IF(X46,B46/Z46*Übersicht!$D$14,0)</f>
        <v>0</v>
      </c>
      <c r="Z46" s="2">
        <f>Übersicht!$D$5*(F46)+Übersicht!$D$6*(H46)+Übersicht!$D$7*(J46)+Übersicht!$D$8*(L46)+Übersicht!$D$9*(N46)+Übersicht!$D$10*(P46)+Übersicht!$D$11*(R46)+Übersicht!$D$12*(T46)+Übersicht!$D$13*(V46)+Übersicht!$D$14*(X46)</f>
        <v>0</v>
      </c>
    </row>
    <row r="47" spans="1:26" s="1" customFormat="1" x14ac:dyDescent="0.25">
      <c r="A47" s="47"/>
      <c r="B47" s="48"/>
      <c r="C47" s="49"/>
      <c r="D47" s="50"/>
      <c r="F47" s="55" t="b">
        <v>0</v>
      </c>
      <c r="G47" s="6">
        <f>IF(F47,B47/Z47*Übersicht!$D$5,0)</f>
        <v>0</v>
      </c>
      <c r="H47" s="55" t="b">
        <v>0</v>
      </c>
      <c r="I47" s="6">
        <f>IF(H47,B47/Z47*Übersicht!$D$6,0)</f>
        <v>0</v>
      </c>
      <c r="J47" s="55" t="b">
        <v>0</v>
      </c>
      <c r="K47" s="6">
        <f>IF(J47,B47/Z47*Übersicht!$D$7,0)</f>
        <v>0</v>
      </c>
      <c r="L47" s="55" t="b">
        <v>0</v>
      </c>
      <c r="M47" s="6">
        <f>IF(L47,B47/Z47*Übersicht!$D$8,0)</f>
        <v>0</v>
      </c>
      <c r="N47" s="55" t="b">
        <v>0</v>
      </c>
      <c r="O47" s="6">
        <f>IF(N47,B47/Z47*Übersicht!$D$9,0)</f>
        <v>0</v>
      </c>
      <c r="P47" s="55" t="b">
        <v>0</v>
      </c>
      <c r="Q47" s="6">
        <f>IF(P47,B47/Z47*Übersicht!$D$10,0)</f>
        <v>0</v>
      </c>
      <c r="R47" s="55" t="b">
        <v>0</v>
      </c>
      <c r="S47" s="6">
        <f>IF(R47,B47/Z47*Übersicht!$D$11,0)</f>
        <v>0</v>
      </c>
      <c r="T47" s="55" t="b">
        <v>0</v>
      </c>
      <c r="U47" s="6">
        <f>IF(T47,B47/Z47*Übersicht!$D$12,0)</f>
        <v>0</v>
      </c>
      <c r="V47" s="55" t="b">
        <v>0</v>
      </c>
      <c r="W47" s="6">
        <f>IF(V47,B47/Z47*Übersicht!$D$13,0)</f>
        <v>0</v>
      </c>
      <c r="X47" s="55" t="b">
        <v>0</v>
      </c>
      <c r="Y47" s="6">
        <f>IF(X47,B47/Z47*Übersicht!$D$14,0)</f>
        <v>0</v>
      </c>
      <c r="Z47" s="1">
        <f>Übersicht!$D$5*(F47)+Übersicht!$D$6*(H47)+Übersicht!$D$7*(J47)+Übersicht!$D$8*(L47)+Übersicht!$D$9*(N47)+Übersicht!$D$10*(P47)+Übersicht!$D$11*(R47)+Übersicht!$D$12*(T47)+Übersicht!$D$13*(V47)+Übersicht!$D$14*(X47)</f>
        <v>0</v>
      </c>
    </row>
    <row r="48" spans="1:26" s="2" customFormat="1" x14ac:dyDescent="0.25">
      <c r="A48" s="51"/>
      <c r="B48" s="52"/>
      <c r="C48" s="53"/>
      <c r="D48" s="54"/>
      <c r="F48" s="56" t="b">
        <v>0</v>
      </c>
      <c r="G48" s="7">
        <f>IF(F48,B48/Z48*Übersicht!$D$5,0)</f>
        <v>0</v>
      </c>
      <c r="H48" s="56" t="b">
        <v>0</v>
      </c>
      <c r="I48" s="7">
        <f>IF(H48,B48/Z48*Übersicht!$D$6,0)</f>
        <v>0</v>
      </c>
      <c r="J48" s="56" t="b">
        <v>0</v>
      </c>
      <c r="K48" s="7">
        <f>IF(J48,B48/Z48*Übersicht!$D$7,0)</f>
        <v>0</v>
      </c>
      <c r="L48" s="56" t="b">
        <v>0</v>
      </c>
      <c r="M48" s="7">
        <f>IF(L48,B48/Z48*Übersicht!$D$8,0)</f>
        <v>0</v>
      </c>
      <c r="N48" s="56" t="b">
        <v>0</v>
      </c>
      <c r="O48" s="7">
        <f>IF(N48,B48/Z48*Übersicht!$D$9,0)</f>
        <v>0</v>
      </c>
      <c r="P48" s="56" t="b">
        <v>0</v>
      </c>
      <c r="Q48" s="7">
        <f>IF(P48,B48/Z48*Übersicht!$D$10,0)</f>
        <v>0</v>
      </c>
      <c r="R48" s="56" t="b">
        <v>0</v>
      </c>
      <c r="S48" s="7">
        <f>IF(R48,B48/Z48*Übersicht!$D$11,0)</f>
        <v>0</v>
      </c>
      <c r="T48" s="56" t="b">
        <v>0</v>
      </c>
      <c r="U48" s="7">
        <f>IF(T48,B48/Z48*Übersicht!$D$12,0)</f>
        <v>0</v>
      </c>
      <c r="V48" s="56" t="b">
        <v>0</v>
      </c>
      <c r="W48" s="7">
        <f>IF(V48,B48/Z48*Übersicht!$D$13,0)</f>
        <v>0</v>
      </c>
      <c r="X48" s="56" t="b">
        <v>0</v>
      </c>
      <c r="Y48" s="7">
        <f>IF(X48,B48/Z48*Übersicht!$D$14,0)</f>
        <v>0</v>
      </c>
      <c r="Z48" s="2">
        <f>Übersicht!$D$5*(F48)+Übersicht!$D$6*(H48)+Übersicht!$D$7*(J48)+Übersicht!$D$8*(L48)+Übersicht!$D$9*(N48)+Übersicht!$D$10*(P48)+Übersicht!$D$11*(R48)+Übersicht!$D$12*(T48)+Übersicht!$D$13*(V48)+Übersicht!$D$14*(X48)</f>
        <v>0</v>
      </c>
    </row>
    <row r="49" spans="1:26" s="1" customFormat="1" x14ac:dyDescent="0.25">
      <c r="A49" s="47"/>
      <c r="B49" s="48"/>
      <c r="C49" s="49"/>
      <c r="D49" s="50"/>
      <c r="F49" s="55" t="b">
        <v>0</v>
      </c>
      <c r="G49" s="6">
        <f>IF(F49,B49/Z49*Übersicht!$D$5,0)</f>
        <v>0</v>
      </c>
      <c r="H49" s="55" t="b">
        <v>0</v>
      </c>
      <c r="I49" s="6">
        <f>IF(H49,B49/Z49*Übersicht!$D$6,0)</f>
        <v>0</v>
      </c>
      <c r="J49" s="55" t="b">
        <v>0</v>
      </c>
      <c r="K49" s="6">
        <f>IF(J49,B49/Z49*Übersicht!$D$7,0)</f>
        <v>0</v>
      </c>
      <c r="L49" s="55" t="b">
        <v>0</v>
      </c>
      <c r="M49" s="6">
        <f>IF(L49,B49/Z49*Übersicht!$D$8,0)</f>
        <v>0</v>
      </c>
      <c r="N49" s="55" t="b">
        <v>0</v>
      </c>
      <c r="O49" s="6">
        <f>IF(N49,B49/Z49*Übersicht!$D$9,0)</f>
        <v>0</v>
      </c>
      <c r="P49" s="55" t="b">
        <v>0</v>
      </c>
      <c r="Q49" s="6">
        <f>IF(P49,B49/Z49*Übersicht!$D$10,0)</f>
        <v>0</v>
      </c>
      <c r="R49" s="55" t="b">
        <v>0</v>
      </c>
      <c r="S49" s="6">
        <f>IF(R49,B49/Z49*Übersicht!$D$11,0)</f>
        <v>0</v>
      </c>
      <c r="T49" s="55" t="b">
        <v>0</v>
      </c>
      <c r="U49" s="6">
        <f>IF(T49,B49/Z49*Übersicht!$D$12,0)</f>
        <v>0</v>
      </c>
      <c r="V49" s="55" t="b">
        <v>0</v>
      </c>
      <c r="W49" s="6">
        <f>IF(V49,B49/Z49*Übersicht!$D$13,0)</f>
        <v>0</v>
      </c>
      <c r="X49" s="55" t="b">
        <v>0</v>
      </c>
      <c r="Y49" s="6">
        <f>IF(X49,B49/Z49*Übersicht!$D$14,0)</f>
        <v>0</v>
      </c>
      <c r="Z49" s="1">
        <f>Übersicht!$D$5*(F49)+Übersicht!$D$6*(H49)+Übersicht!$D$7*(J49)+Übersicht!$D$8*(L49)+Übersicht!$D$9*(N49)+Übersicht!$D$10*(P49)+Übersicht!$D$11*(R49)+Übersicht!$D$12*(T49)+Übersicht!$D$13*(V49)+Übersicht!$D$14*(X49)</f>
        <v>0</v>
      </c>
    </row>
    <row r="50" spans="1:26" s="2" customFormat="1" x14ac:dyDescent="0.25">
      <c r="A50" s="51"/>
      <c r="B50" s="52"/>
      <c r="C50" s="53"/>
      <c r="D50" s="54"/>
      <c r="F50" s="56" t="b">
        <v>0</v>
      </c>
      <c r="G50" s="7">
        <f>IF(F50,B50/Z50*Übersicht!$D$5,0)</f>
        <v>0</v>
      </c>
      <c r="H50" s="56" t="b">
        <v>0</v>
      </c>
      <c r="I50" s="7">
        <f>IF(H50,B50/Z50*Übersicht!$D$6,0)</f>
        <v>0</v>
      </c>
      <c r="J50" s="56" t="b">
        <v>0</v>
      </c>
      <c r="K50" s="7">
        <f>IF(J50,B50/Z50*Übersicht!$D$7,0)</f>
        <v>0</v>
      </c>
      <c r="L50" s="56" t="b">
        <v>0</v>
      </c>
      <c r="M50" s="7">
        <f>IF(L50,B50/Z50*Übersicht!$D$8,0)</f>
        <v>0</v>
      </c>
      <c r="N50" s="56" t="b">
        <v>0</v>
      </c>
      <c r="O50" s="7">
        <f>IF(N50,B50/Z50*Übersicht!$D$9,0)</f>
        <v>0</v>
      </c>
      <c r="P50" s="56" t="b">
        <v>0</v>
      </c>
      <c r="Q50" s="7">
        <f>IF(P50,B50/Z50*Übersicht!$D$10,0)</f>
        <v>0</v>
      </c>
      <c r="R50" s="56" t="b">
        <v>0</v>
      </c>
      <c r="S50" s="7">
        <f>IF(R50,B50/Z50*Übersicht!$D$11,0)</f>
        <v>0</v>
      </c>
      <c r="T50" s="56" t="b">
        <v>0</v>
      </c>
      <c r="U50" s="7">
        <f>IF(T50,B50/Z50*Übersicht!$D$12,0)</f>
        <v>0</v>
      </c>
      <c r="V50" s="56" t="b">
        <v>0</v>
      </c>
      <c r="W50" s="7">
        <f>IF(V50,B50/Z50*Übersicht!$D$13,0)</f>
        <v>0</v>
      </c>
      <c r="X50" s="56" t="b">
        <v>0</v>
      </c>
      <c r="Y50" s="7">
        <f>IF(X50,B50/Z50*Übersicht!$D$14,0)</f>
        <v>0</v>
      </c>
      <c r="Z50" s="2">
        <f>Übersicht!$D$5*(F50)+Übersicht!$D$6*(H50)+Übersicht!$D$7*(J50)+Übersicht!$D$8*(L50)+Übersicht!$D$9*(N50)+Übersicht!$D$10*(P50)+Übersicht!$D$11*(R50)+Übersicht!$D$12*(T50)+Übersicht!$D$13*(V50)+Übersicht!$D$14*(X50)</f>
        <v>0</v>
      </c>
    </row>
    <row r="51" spans="1:26" s="1" customFormat="1" x14ac:dyDescent="0.25">
      <c r="A51" s="47"/>
      <c r="B51" s="48"/>
      <c r="C51" s="49"/>
      <c r="D51" s="50"/>
      <c r="F51" s="55" t="b">
        <v>0</v>
      </c>
      <c r="G51" s="6">
        <f>IF(F51,B51/Z51*Übersicht!$D$5,0)</f>
        <v>0</v>
      </c>
      <c r="H51" s="55" t="b">
        <v>0</v>
      </c>
      <c r="I51" s="6">
        <f>IF(H51,B51/Z51*Übersicht!$D$6,0)</f>
        <v>0</v>
      </c>
      <c r="J51" s="55" t="b">
        <v>0</v>
      </c>
      <c r="K51" s="6">
        <f>IF(J51,B51/Z51*Übersicht!$D$7,0)</f>
        <v>0</v>
      </c>
      <c r="L51" s="55" t="b">
        <v>0</v>
      </c>
      <c r="M51" s="6">
        <f>IF(L51,B51/Z51*Übersicht!$D$8,0)</f>
        <v>0</v>
      </c>
      <c r="N51" s="55" t="b">
        <v>0</v>
      </c>
      <c r="O51" s="6">
        <f>IF(N51,B51/Z51*Übersicht!$D$9,0)</f>
        <v>0</v>
      </c>
      <c r="P51" s="55" t="b">
        <v>0</v>
      </c>
      <c r="Q51" s="6">
        <f>IF(P51,B51/Z51*Übersicht!$D$10,0)</f>
        <v>0</v>
      </c>
      <c r="R51" s="55" t="b">
        <v>0</v>
      </c>
      <c r="S51" s="6">
        <f>IF(R51,B51/Z51*Übersicht!$D$11,0)</f>
        <v>0</v>
      </c>
      <c r="T51" s="55" t="b">
        <v>0</v>
      </c>
      <c r="U51" s="6">
        <f>IF(T51,B51/Z51*Übersicht!$D$12,0)</f>
        <v>0</v>
      </c>
      <c r="V51" s="55" t="b">
        <v>0</v>
      </c>
      <c r="W51" s="6">
        <f>IF(V51,B51/Z51*Übersicht!$D$13,0)</f>
        <v>0</v>
      </c>
      <c r="X51" s="55" t="b">
        <v>0</v>
      </c>
      <c r="Y51" s="6">
        <f>IF(X51,B51/Z51*Übersicht!$D$14,0)</f>
        <v>0</v>
      </c>
      <c r="Z51" s="1">
        <f>Übersicht!$D$5*(F51)+Übersicht!$D$6*(H51)+Übersicht!$D$7*(J51)+Übersicht!$D$8*(L51)+Übersicht!$D$9*(N51)+Übersicht!$D$10*(P51)+Übersicht!$D$11*(R51)+Übersicht!$D$12*(T51)+Übersicht!$D$13*(V51)+Übersicht!$D$14*(X51)</f>
        <v>0</v>
      </c>
    </row>
    <row r="52" spans="1:26" s="2" customFormat="1" x14ac:dyDescent="0.25">
      <c r="A52" s="51"/>
      <c r="B52" s="52"/>
      <c r="C52" s="53"/>
      <c r="D52" s="54"/>
      <c r="F52" s="56" t="b">
        <v>0</v>
      </c>
      <c r="G52" s="7">
        <f>IF(F52,B52/Z52*Übersicht!$D$5,0)</f>
        <v>0</v>
      </c>
      <c r="H52" s="56" t="b">
        <v>0</v>
      </c>
      <c r="I52" s="7">
        <f>IF(H52,B52/Z52*Übersicht!$D$6,0)</f>
        <v>0</v>
      </c>
      <c r="J52" s="56" t="b">
        <v>0</v>
      </c>
      <c r="K52" s="7">
        <f>IF(J52,B52/Z52*Übersicht!$D$7,0)</f>
        <v>0</v>
      </c>
      <c r="L52" s="56" t="b">
        <v>0</v>
      </c>
      <c r="M52" s="7">
        <f>IF(L52,B52/Z52*Übersicht!$D$8,0)</f>
        <v>0</v>
      </c>
      <c r="N52" s="56" t="b">
        <v>0</v>
      </c>
      <c r="O52" s="7">
        <f>IF(N52,B52/Z52*Übersicht!$D$9,0)</f>
        <v>0</v>
      </c>
      <c r="P52" s="56" t="b">
        <v>0</v>
      </c>
      <c r="Q52" s="7">
        <f>IF(P52,B52/Z52*Übersicht!$D$10,0)</f>
        <v>0</v>
      </c>
      <c r="R52" s="56" t="b">
        <v>0</v>
      </c>
      <c r="S52" s="7">
        <f>IF(R52,B52/Z52*Übersicht!$D$11,0)</f>
        <v>0</v>
      </c>
      <c r="T52" s="56" t="b">
        <v>0</v>
      </c>
      <c r="U52" s="7">
        <f>IF(T52,B52/Z52*Übersicht!$D$12,0)</f>
        <v>0</v>
      </c>
      <c r="V52" s="56" t="b">
        <v>0</v>
      </c>
      <c r="W52" s="7">
        <f>IF(V52,B52/Z52*Übersicht!$D$13,0)</f>
        <v>0</v>
      </c>
      <c r="X52" s="56" t="b">
        <v>0</v>
      </c>
      <c r="Y52" s="7">
        <f>IF(X52,B52/Z52*Übersicht!$D$14,0)</f>
        <v>0</v>
      </c>
      <c r="Z52" s="2">
        <f>Übersicht!$D$5*(F52)+Übersicht!$D$6*(H52)+Übersicht!$D$7*(J52)+Übersicht!$D$8*(L52)+Übersicht!$D$9*(N52)+Übersicht!$D$10*(P52)+Übersicht!$D$11*(R52)+Übersicht!$D$12*(T52)+Übersicht!$D$13*(V52)+Übersicht!$D$14*(X52)</f>
        <v>0</v>
      </c>
    </row>
    <row r="53" spans="1:26" s="1" customFormat="1" x14ac:dyDescent="0.25">
      <c r="A53" s="47"/>
      <c r="B53" s="48"/>
      <c r="C53" s="49"/>
      <c r="D53" s="50"/>
      <c r="F53" s="55" t="b">
        <v>0</v>
      </c>
      <c r="G53" s="6">
        <f>IF(F53,B53/Z53*Übersicht!$D$5,0)</f>
        <v>0</v>
      </c>
      <c r="H53" s="55" t="b">
        <v>0</v>
      </c>
      <c r="I53" s="6">
        <f>IF(H53,B53/Z53*Übersicht!$D$6,0)</f>
        <v>0</v>
      </c>
      <c r="J53" s="55" t="b">
        <v>0</v>
      </c>
      <c r="K53" s="6">
        <f>IF(J53,B53/Z53*Übersicht!$D$7,0)</f>
        <v>0</v>
      </c>
      <c r="L53" s="55" t="b">
        <v>0</v>
      </c>
      <c r="M53" s="6">
        <f>IF(L53,B53/Z53*Übersicht!$D$8,0)</f>
        <v>0</v>
      </c>
      <c r="N53" s="55" t="b">
        <v>0</v>
      </c>
      <c r="O53" s="6">
        <f>IF(N53,B53/Z53*Übersicht!$D$9,0)</f>
        <v>0</v>
      </c>
      <c r="P53" s="55" t="b">
        <v>0</v>
      </c>
      <c r="Q53" s="6">
        <f>IF(P53,B53/Z53*Übersicht!$D$10,0)</f>
        <v>0</v>
      </c>
      <c r="R53" s="55" t="b">
        <v>0</v>
      </c>
      <c r="S53" s="6">
        <f>IF(R53,B53/Z53*Übersicht!$D$11,0)</f>
        <v>0</v>
      </c>
      <c r="T53" s="55" t="b">
        <v>0</v>
      </c>
      <c r="U53" s="6">
        <f>IF(T53,B53/Z53*Übersicht!$D$12,0)</f>
        <v>0</v>
      </c>
      <c r="V53" s="55" t="b">
        <v>0</v>
      </c>
      <c r="W53" s="6">
        <f>IF(V53,B53/Z53*Übersicht!$D$13,0)</f>
        <v>0</v>
      </c>
      <c r="X53" s="55" t="b">
        <v>0</v>
      </c>
      <c r="Y53" s="6">
        <f>IF(X53,B53/Z53*Übersicht!$D$14,0)</f>
        <v>0</v>
      </c>
      <c r="Z53" s="1">
        <f>Übersicht!$D$5*(F53)+Übersicht!$D$6*(H53)+Übersicht!$D$7*(J53)+Übersicht!$D$8*(L53)+Übersicht!$D$9*(N53)+Übersicht!$D$10*(P53)+Übersicht!$D$11*(R53)+Übersicht!$D$12*(T53)+Übersicht!$D$13*(V53)+Übersicht!$D$14*(X53)</f>
        <v>0</v>
      </c>
    </row>
    <row r="54" spans="1:26" s="2" customFormat="1" x14ac:dyDescent="0.25">
      <c r="A54" s="51"/>
      <c r="B54" s="52"/>
      <c r="C54" s="53"/>
      <c r="D54" s="54"/>
      <c r="F54" s="56" t="b">
        <v>0</v>
      </c>
      <c r="G54" s="7">
        <f>IF(F54,B54/Z54*Übersicht!$D$5,0)</f>
        <v>0</v>
      </c>
      <c r="H54" s="56" t="b">
        <v>0</v>
      </c>
      <c r="I54" s="7">
        <f>IF(H54,B54/Z54*Übersicht!$D$6,0)</f>
        <v>0</v>
      </c>
      <c r="J54" s="56" t="b">
        <v>0</v>
      </c>
      <c r="K54" s="7">
        <f>IF(J54,B54/Z54*Übersicht!$D$7,0)</f>
        <v>0</v>
      </c>
      <c r="L54" s="56" t="b">
        <v>0</v>
      </c>
      <c r="M54" s="7">
        <f>IF(L54,B54/Z54*Übersicht!$D$8,0)</f>
        <v>0</v>
      </c>
      <c r="N54" s="56" t="b">
        <v>0</v>
      </c>
      <c r="O54" s="7">
        <f>IF(N54,B54/Z54*Übersicht!$D$9,0)</f>
        <v>0</v>
      </c>
      <c r="P54" s="56" t="b">
        <v>0</v>
      </c>
      <c r="Q54" s="7">
        <f>IF(P54,B54/Z54*Übersicht!$D$10,0)</f>
        <v>0</v>
      </c>
      <c r="R54" s="56" t="b">
        <v>0</v>
      </c>
      <c r="S54" s="7">
        <f>IF(R54,B54/Z54*Übersicht!$D$11,0)</f>
        <v>0</v>
      </c>
      <c r="T54" s="56" t="b">
        <v>0</v>
      </c>
      <c r="U54" s="7">
        <f>IF(T54,B54/Z54*Übersicht!$D$12,0)</f>
        <v>0</v>
      </c>
      <c r="V54" s="56" t="b">
        <v>0</v>
      </c>
      <c r="W54" s="7">
        <f>IF(V54,B54/Z54*Übersicht!$D$13,0)</f>
        <v>0</v>
      </c>
      <c r="X54" s="56" t="b">
        <v>0</v>
      </c>
      <c r="Y54" s="7">
        <f>IF(X54,B54/Z54*Übersicht!$D$14,0)</f>
        <v>0</v>
      </c>
      <c r="Z54" s="2">
        <f>Übersicht!$D$5*(F54)+Übersicht!$D$6*(H54)+Übersicht!$D$7*(J54)+Übersicht!$D$8*(L54)+Übersicht!$D$9*(N54)+Übersicht!$D$10*(P54)+Übersicht!$D$11*(R54)+Übersicht!$D$12*(T54)+Übersicht!$D$13*(V54)+Übersicht!$D$14*(X54)</f>
        <v>0</v>
      </c>
    </row>
    <row r="55" spans="1:26" s="1" customFormat="1" x14ac:dyDescent="0.25">
      <c r="A55" s="47"/>
      <c r="B55" s="48"/>
      <c r="C55" s="49"/>
      <c r="D55" s="50"/>
      <c r="F55" s="55" t="b">
        <v>0</v>
      </c>
      <c r="G55" s="6">
        <f>IF(F55,B55/Z55*Übersicht!$D$5,0)</f>
        <v>0</v>
      </c>
      <c r="H55" s="55" t="b">
        <v>0</v>
      </c>
      <c r="I55" s="6">
        <f>IF(H55,B55/Z55*Übersicht!$D$6,0)</f>
        <v>0</v>
      </c>
      <c r="J55" s="55" t="b">
        <v>0</v>
      </c>
      <c r="K55" s="6">
        <f>IF(J55,B55/Z55*Übersicht!$D$7,0)</f>
        <v>0</v>
      </c>
      <c r="L55" s="55" t="b">
        <v>0</v>
      </c>
      <c r="M55" s="6">
        <f>IF(L55,B55/Z55*Übersicht!$D$8,0)</f>
        <v>0</v>
      </c>
      <c r="N55" s="55" t="b">
        <v>0</v>
      </c>
      <c r="O55" s="6">
        <f>IF(N55,B55/Z55*Übersicht!$D$9,0)</f>
        <v>0</v>
      </c>
      <c r="P55" s="55" t="b">
        <v>0</v>
      </c>
      <c r="Q55" s="6">
        <f>IF(P55,B55/Z55*Übersicht!$D$10,0)</f>
        <v>0</v>
      </c>
      <c r="R55" s="55" t="b">
        <v>0</v>
      </c>
      <c r="S55" s="6">
        <f>IF(R55,B55/Z55*Übersicht!$D$11,0)</f>
        <v>0</v>
      </c>
      <c r="T55" s="55" t="b">
        <v>0</v>
      </c>
      <c r="U55" s="6">
        <f>IF(T55,B55/Z55*Übersicht!$D$12,0)</f>
        <v>0</v>
      </c>
      <c r="V55" s="55" t="b">
        <v>0</v>
      </c>
      <c r="W55" s="6">
        <f>IF(V55,B55/Z55*Übersicht!$D$13,0)</f>
        <v>0</v>
      </c>
      <c r="X55" s="55" t="b">
        <v>0</v>
      </c>
      <c r="Y55" s="6">
        <f>IF(X55,B55/Z55*Übersicht!$D$14,0)</f>
        <v>0</v>
      </c>
      <c r="Z55" s="1">
        <f>Übersicht!$D$5*(F55)+Übersicht!$D$6*(H55)+Übersicht!$D$7*(J55)+Übersicht!$D$8*(L55)+Übersicht!$D$9*(N55)+Übersicht!$D$10*(P55)+Übersicht!$D$11*(R55)+Übersicht!$D$12*(T55)+Übersicht!$D$13*(V55)+Übersicht!$D$14*(X55)</f>
        <v>0</v>
      </c>
    </row>
    <row r="56" spans="1:26" s="2" customFormat="1" x14ac:dyDescent="0.25">
      <c r="A56" s="51"/>
      <c r="B56" s="52"/>
      <c r="C56" s="53"/>
      <c r="D56" s="54"/>
      <c r="F56" s="56" t="b">
        <v>0</v>
      </c>
      <c r="G56" s="7">
        <f>IF(F56,B56/Z56*Übersicht!$D$5,0)</f>
        <v>0</v>
      </c>
      <c r="H56" s="56" t="b">
        <v>0</v>
      </c>
      <c r="I56" s="7">
        <f>IF(H56,B56/Z56*Übersicht!$D$6,0)</f>
        <v>0</v>
      </c>
      <c r="J56" s="56" t="b">
        <v>0</v>
      </c>
      <c r="K56" s="7">
        <f>IF(J56,B56/Z56*Übersicht!$D$7,0)</f>
        <v>0</v>
      </c>
      <c r="L56" s="56" t="b">
        <v>0</v>
      </c>
      <c r="M56" s="7">
        <f>IF(L56,B56/Z56*Übersicht!$D$8,0)</f>
        <v>0</v>
      </c>
      <c r="N56" s="56" t="b">
        <v>0</v>
      </c>
      <c r="O56" s="7">
        <f>IF(N56,B56/Z56*Übersicht!$D$9,0)</f>
        <v>0</v>
      </c>
      <c r="P56" s="56" t="b">
        <v>0</v>
      </c>
      <c r="Q56" s="7">
        <f>IF(P56,B56/Z56*Übersicht!$D$10,0)</f>
        <v>0</v>
      </c>
      <c r="R56" s="56" t="b">
        <v>0</v>
      </c>
      <c r="S56" s="7">
        <f>IF(R56,B56/Z56*Übersicht!$D$11,0)</f>
        <v>0</v>
      </c>
      <c r="T56" s="56" t="b">
        <v>0</v>
      </c>
      <c r="U56" s="7">
        <f>IF(T56,B56/Z56*Übersicht!$D$12,0)</f>
        <v>0</v>
      </c>
      <c r="V56" s="56" t="b">
        <v>0</v>
      </c>
      <c r="W56" s="7">
        <f>IF(V56,B56/Z56*Übersicht!$D$13,0)</f>
        <v>0</v>
      </c>
      <c r="X56" s="56" t="b">
        <v>0</v>
      </c>
      <c r="Y56" s="7">
        <f>IF(X56,B56/Z56*Übersicht!$D$14,0)</f>
        <v>0</v>
      </c>
      <c r="Z56" s="2">
        <f>Übersicht!$D$5*(F56)+Übersicht!$D$6*(H56)+Übersicht!$D$7*(J56)+Übersicht!$D$8*(L56)+Übersicht!$D$9*(N56)+Übersicht!$D$10*(P56)+Übersicht!$D$11*(R56)+Übersicht!$D$12*(T56)+Übersicht!$D$13*(V56)+Übersicht!$D$14*(X56)</f>
        <v>0</v>
      </c>
    </row>
    <row r="57" spans="1:26" s="1" customFormat="1" x14ac:dyDescent="0.25">
      <c r="A57" s="47"/>
      <c r="B57" s="48"/>
      <c r="C57" s="49"/>
      <c r="D57" s="50"/>
      <c r="F57" s="55" t="b">
        <v>0</v>
      </c>
      <c r="G57" s="6">
        <f>IF(F57,B57/Z57*Übersicht!$D$5,0)</f>
        <v>0</v>
      </c>
      <c r="H57" s="55" t="b">
        <v>0</v>
      </c>
      <c r="I57" s="6">
        <f>IF(H57,B57/Z57*Übersicht!$D$6,0)</f>
        <v>0</v>
      </c>
      <c r="J57" s="55" t="b">
        <v>0</v>
      </c>
      <c r="K57" s="6">
        <f>IF(J57,B57/Z57*Übersicht!$D$7,0)</f>
        <v>0</v>
      </c>
      <c r="L57" s="55" t="b">
        <v>0</v>
      </c>
      <c r="M57" s="6">
        <f>IF(L57,B57/Z57*Übersicht!$D$8,0)</f>
        <v>0</v>
      </c>
      <c r="N57" s="55" t="b">
        <v>0</v>
      </c>
      <c r="O57" s="6">
        <f>IF(N57,B57/Z57*Übersicht!$D$9,0)</f>
        <v>0</v>
      </c>
      <c r="P57" s="55" t="b">
        <v>0</v>
      </c>
      <c r="Q57" s="6">
        <f>IF(P57,B57/Z57*Übersicht!$D$10,0)</f>
        <v>0</v>
      </c>
      <c r="R57" s="55" t="b">
        <v>0</v>
      </c>
      <c r="S57" s="6">
        <f>IF(R57,B57/Z57*Übersicht!$D$11,0)</f>
        <v>0</v>
      </c>
      <c r="T57" s="55" t="b">
        <v>0</v>
      </c>
      <c r="U57" s="6">
        <f>IF(T57,B57/Z57*Übersicht!$D$12,0)</f>
        <v>0</v>
      </c>
      <c r="V57" s="55" t="b">
        <v>0</v>
      </c>
      <c r="W57" s="6">
        <f>IF(V57,B57/Z57*Übersicht!$D$13,0)</f>
        <v>0</v>
      </c>
      <c r="X57" s="55" t="b">
        <v>0</v>
      </c>
      <c r="Y57" s="6">
        <f>IF(X57,B57/Z57*Übersicht!$D$14,0)</f>
        <v>0</v>
      </c>
      <c r="Z57" s="1">
        <f>Übersicht!$D$5*(F57)+Übersicht!$D$6*(H57)+Übersicht!$D$7*(J57)+Übersicht!$D$8*(L57)+Übersicht!$D$9*(N57)+Übersicht!$D$10*(P57)+Übersicht!$D$11*(R57)+Übersicht!$D$12*(T57)+Übersicht!$D$13*(V57)+Übersicht!$D$14*(X57)</f>
        <v>0</v>
      </c>
    </row>
    <row r="58" spans="1:26" s="2" customFormat="1" x14ac:dyDescent="0.25">
      <c r="A58" s="51"/>
      <c r="B58" s="52"/>
      <c r="C58" s="53"/>
      <c r="D58" s="54"/>
      <c r="F58" s="56" t="b">
        <v>0</v>
      </c>
      <c r="G58" s="7">
        <f>IF(F58,B58/Z58*Übersicht!$D$5,0)</f>
        <v>0</v>
      </c>
      <c r="H58" s="56" t="b">
        <v>0</v>
      </c>
      <c r="I58" s="7">
        <f>IF(H58,B58/Z58*Übersicht!$D$6,0)</f>
        <v>0</v>
      </c>
      <c r="J58" s="56" t="b">
        <v>0</v>
      </c>
      <c r="K58" s="7">
        <f>IF(J58,B58/Z58*Übersicht!$D$7,0)</f>
        <v>0</v>
      </c>
      <c r="L58" s="56" t="b">
        <v>0</v>
      </c>
      <c r="M58" s="7">
        <f>IF(L58,B58/Z58*Übersicht!$D$8,0)</f>
        <v>0</v>
      </c>
      <c r="N58" s="56" t="b">
        <v>0</v>
      </c>
      <c r="O58" s="7">
        <f>IF(N58,B58/Z58*Übersicht!$D$9,0)</f>
        <v>0</v>
      </c>
      <c r="P58" s="56" t="b">
        <v>0</v>
      </c>
      <c r="Q58" s="7">
        <f>IF(P58,B58/Z58*Übersicht!$D$10,0)</f>
        <v>0</v>
      </c>
      <c r="R58" s="56" t="b">
        <v>0</v>
      </c>
      <c r="S58" s="7">
        <f>IF(R58,B58/Z58*Übersicht!$D$11,0)</f>
        <v>0</v>
      </c>
      <c r="T58" s="56" t="b">
        <v>0</v>
      </c>
      <c r="U58" s="7">
        <f>IF(T58,B58/Z58*Übersicht!$D$12,0)</f>
        <v>0</v>
      </c>
      <c r="V58" s="56" t="b">
        <v>0</v>
      </c>
      <c r="W58" s="7">
        <f>IF(V58,B58/Z58*Übersicht!$D$13,0)</f>
        <v>0</v>
      </c>
      <c r="X58" s="56" t="b">
        <v>0</v>
      </c>
      <c r="Y58" s="7">
        <f>IF(X58,B58/Z58*Übersicht!$D$14,0)</f>
        <v>0</v>
      </c>
      <c r="Z58" s="2">
        <f>Übersicht!$D$5*(F58)+Übersicht!$D$6*(H58)+Übersicht!$D$7*(J58)+Übersicht!$D$8*(L58)+Übersicht!$D$9*(N58)+Übersicht!$D$10*(P58)+Übersicht!$D$11*(R58)+Übersicht!$D$12*(T58)+Übersicht!$D$13*(V58)+Übersicht!$D$14*(X58)</f>
        <v>0</v>
      </c>
    </row>
    <row r="59" spans="1:26" s="1" customFormat="1" x14ac:dyDescent="0.25">
      <c r="A59" s="47"/>
      <c r="B59" s="48"/>
      <c r="C59" s="49"/>
      <c r="D59" s="50"/>
      <c r="F59" s="55" t="b">
        <v>0</v>
      </c>
      <c r="G59" s="6">
        <f>IF(F59,B59/Z59*Übersicht!$D$5,0)</f>
        <v>0</v>
      </c>
      <c r="H59" s="55" t="b">
        <v>0</v>
      </c>
      <c r="I59" s="6">
        <f>IF(H59,B59/Z59*Übersicht!$D$6,0)</f>
        <v>0</v>
      </c>
      <c r="J59" s="55" t="b">
        <v>0</v>
      </c>
      <c r="K59" s="6">
        <f>IF(J59,B59/Z59*Übersicht!$D$7,0)</f>
        <v>0</v>
      </c>
      <c r="L59" s="55" t="b">
        <v>0</v>
      </c>
      <c r="M59" s="6">
        <f>IF(L59,B59/Z59*Übersicht!$D$8,0)</f>
        <v>0</v>
      </c>
      <c r="N59" s="55" t="b">
        <v>0</v>
      </c>
      <c r="O59" s="6">
        <f>IF(N59,B59/Z59*Übersicht!$D$9,0)</f>
        <v>0</v>
      </c>
      <c r="P59" s="55" t="b">
        <v>0</v>
      </c>
      <c r="Q59" s="6">
        <f>IF(P59,B59/Z59*Übersicht!$D$10,0)</f>
        <v>0</v>
      </c>
      <c r="R59" s="55" t="b">
        <v>0</v>
      </c>
      <c r="S59" s="6">
        <f>IF(R59,B59/Z59*Übersicht!$D$11,0)</f>
        <v>0</v>
      </c>
      <c r="T59" s="55" t="b">
        <v>0</v>
      </c>
      <c r="U59" s="6">
        <f>IF(T59,B59/Z59*Übersicht!$D$12,0)</f>
        <v>0</v>
      </c>
      <c r="V59" s="55" t="b">
        <v>0</v>
      </c>
      <c r="W59" s="6">
        <f>IF(V59,B59/Z59*Übersicht!$D$13,0)</f>
        <v>0</v>
      </c>
      <c r="X59" s="55" t="b">
        <v>0</v>
      </c>
      <c r="Y59" s="6">
        <f>IF(X59,B59/Z59*Übersicht!$D$14,0)</f>
        <v>0</v>
      </c>
      <c r="Z59" s="1">
        <f>Übersicht!$D$5*(F59)+Übersicht!$D$6*(H59)+Übersicht!$D$7*(J59)+Übersicht!$D$8*(L59)+Übersicht!$D$9*(N59)+Übersicht!$D$10*(P59)+Übersicht!$D$11*(R59)+Übersicht!$D$12*(T59)+Übersicht!$D$13*(V59)+Übersicht!$D$14*(X59)</f>
        <v>0</v>
      </c>
    </row>
    <row r="60" spans="1:26" s="2" customFormat="1" x14ac:dyDescent="0.25">
      <c r="A60" s="51"/>
      <c r="B60" s="52"/>
      <c r="C60" s="53"/>
      <c r="D60" s="54"/>
      <c r="F60" s="56" t="b">
        <v>0</v>
      </c>
      <c r="G60" s="7">
        <f>IF(F60,B60/Z60*Übersicht!$D$5,0)</f>
        <v>0</v>
      </c>
      <c r="H60" s="56" t="b">
        <v>0</v>
      </c>
      <c r="I60" s="7">
        <f>IF(H60,B60/Z60*Übersicht!$D$6,0)</f>
        <v>0</v>
      </c>
      <c r="J60" s="56" t="b">
        <v>0</v>
      </c>
      <c r="K60" s="7">
        <f>IF(J60,B60/Z60*Übersicht!$D$7,0)</f>
        <v>0</v>
      </c>
      <c r="L60" s="56" t="b">
        <v>0</v>
      </c>
      <c r="M60" s="7">
        <f>IF(L60,B60/Z60*Übersicht!$D$8,0)</f>
        <v>0</v>
      </c>
      <c r="N60" s="56" t="b">
        <v>0</v>
      </c>
      <c r="O60" s="7">
        <f>IF(N60,B60/Z60*Übersicht!$D$9,0)</f>
        <v>0</v>
      </c>
      <c r="P60" s="56" t="b">
        <v>0</v>
      </c>
      <c r="Q60" s="7">
        <f>IF(P60,B60/Z60*Übersicht!$D$10,0)</f>
        <v>0</v>
      </c>
      <c r="R60" s="56" t="b">
        <v>0</v>
      </c>
      <c r="S60" s="7">
        <f>IF(R60,B60/Z60*Übersicht!$D$11,0)</f>
        <v>0</v>
      </c>
      <c r="T60" s="56" t="b">
        <v>0</v>
      </c>
      <c r="U60" s="7">
        <f>IF(T60,B60/Z60*Übersicht!$D$12,0)</f>
        <v>0</v>
      </c>
      <c r="V60" s="56" t="b">
        <v>0</v>
      </c>
      <c r="W60" s="7">
        <f>IF(V60,B60/Z60*Übersicht!$D$13,0)</f>
        <v>0</v>
      </c>
      <c r="X60" s="56" t="b">
        <v>0</v>
      </c>
      <c r="Y60" s="7">
        <f>IF(X60,B60/Z60*Übersicht!$D$14,0)</f>
        <v>0</v>
      </c>
      <c r="Z60" s="2">
        <f>Übersicht!$D$5*(F60)+Übersicht!$D$6*(H60)+Übersicht!$D$7*(J60)+Übersicht!$D$8*(L60)+Übersicht!$D$9*(N60)+Übersicht!$D$10*(P60)+Übersicht!$D$11*(R60)+Übersicht!$D$12*(T60)+Übersicht!$D$13*(V60)+Übersicht!$D$14*(X60)</f>
        <v>0</v>
      </c>
    </row>
    <row r="61" spans="1:26" s="1" customFormat="1" x14ac:dyDescent="0.25">
      <c r="A61" s="47"/>
      <c r="B61" s="48"/>
      <c r="C61" s="49"/>
      <c r="D61" s="50"/>
      <c r="F61" s="55" t="b">
        <v>0</v>
      </c>
      <c r="G61" s="6">
        <f>IF(F61,B61/Z61*Übersicht!$D$5,0)</f>
        <v>0</v>
      </c>
      <c r="H61" s="55" t="b">
        <v>0</v>
      </c>
      <c r="I61" s="6">
        <f>IF(H61,B61/Z61*Übersicht!$D$6,0)</f>
        <v>0</v>
      </c>
      <c r="J61" s="55" t="b">
        <v>0</v>
      </c>
      <c r="K61" s="6">
        <f>IF(J61,B61/Z61*Übersicht!$D$7,0)</f>
        <v>0</v>
      </c>
      <c r="L61" s="55" t="b">
        <v>0</v>
      </c>
      <c r="M61" s="6">
        <f>IF(L61,B61/Z61*Übersicht!$D$8,0)</f>
        <v>0</v>
      </c>
      <c r="N61" s="55" t="b">
        <v>0</v>
      </c>
      <c r="O61" s="6">
        <f>IF(N61,B61/Z61*Übersicht!$D$9,0)</f>
        <v>0</v>
      </c>
      <c r="P61" s="55" t="b">
        <v>0</v>
      </c>
      <c r="Q61" s="6">
        <f>IF(P61,B61/Z61*Übersicht!$D$10,0)</f>
        <v>0</v>
      </c>
      <c r="R61" s="55" t="b">
        <v>0</v>
      </c>
      <c r="S61" s="6">
        <f>IF(R61,B61/Z61*Übersicht!$D$11,0)</f>
        <v>0</v>
      </c>
      <c r="T61" s="55" t="b">
        <v>0</v>
      </c>
      <c r="U61" s="6">
        <f>IF(T61,B61/Z61*Übersicht!$D$12,0)</f>
        <v>0</v>
      </c>
      <c r="V61" s="55" t="b">
        <v>0</v>
      </c>
      <c r="W61" s="6">
        <f>IF(V61,B61/Z61*Übersicht!$D$13,0)</f>
        <v>0</v>
      </c>
      <c r="X61" s="55" t="b">
        <v>0</v>
      </c>
      <c r="Y61" s="6">
        <f>IF(X61,B61/Z61*Übersicht!$D$14,0)</f>
        <v>0</v>
      </c>
      <c r="Z61" s="1">
        <f>Übersicht!$D$5*(F61)+Übersicht!$D$6*(H61)+Übersicht!$D$7*(J61)+Übersicht!$D$8*(L61)+Übersicht!$D$9*(N61)+Übersicht!$D$10*(P61)+Übersicht!$D$11*(R61)+Übersicht!$D$12*(T61)+Übersicht!$D$13*(V61)+Übersicht!$D$14*(X61)</f>
        <v>0</v>
      </c>
    </row>
    <row r="62" spans="1:26" s="2" customFormat="1" x14ac:dyDescent="0.25">
      <c r="A62" s="51"/>
      <c r="B62" s="52"/>
      <c r="C62" s="53"/>
      <c r="D62" s="54"/>
      <c r="F62" s="56" t="b">
        <v>0</v>
      </c>
      <c r="G62" s="7">
        <f>IF(F62,B62/Z62*Übersicht!$D$5,0)</f>
        <v>0</v>
      </c>
      <c r="H62" s="56" t="b">
        <v>0</v>
      </c>
      <c r="I62" s="7">
        <f>IF(H62,B62/Z62*Übersicht!$D$6,0)</f>
        <v>0</v>
      </c>
      <c r="J62" s="56" t="b">
        <v>0</v>
      </c>
      <c r="K62" s="7">
        <f>IF(J62,B62/Z62*Übersicht!$D$7,0)</f>
        <v>0</v>
      </c>
      <c r="L62" s="56" t="b">
        <v>0</v>
      </c>
      <c r="M62" s="7">
        <f>IF(L62,B62/Z62*Übersicht!$D$8,0)</f>
        <v>0</v>
      </c>
      <c r="N62" s="56" t="b">
        <v>0</v>
      </c>
      <c r="O62" s="7">
        <f>IF(N62,B62/Z62*Übersicht!$D$9,0)</f>
        <v>0</v>
      </c>
      <c r="P62" s="56" t="b">
        <v>0</v>
      </c>
      <c r="Q62" s="7">
        <f>IF(P62,B62/Z62*Übersicht!$D$10,0)</f>
        <v>0</v>
      </c>
      <c r="R62" s="56" t="b">
        <v>0</v>
      </c>
      <c r="S62" s="7">
        <f>IF(R62,B62/Z62*Übersicht!$D$11,0)</f>
        <v>0</v>
      </c>
      <c r="T62" s="56" t="b">
        <v>0</v>
      </c>
      <c r="U62" s="7">
        <f>IF(T62,B62/Z62*Übersicht!$D$12,0)</f>
        <v>0</v>
      </c>
      <c r="V62" s="56" t="b">
        <v>0</v>
      </c>
      <c r="W62" s="7">
        <f>IF(V62,B62/Z62*Übersicht!$D$13,0)</f>
        <v>0</v>
      </c>
      <c r="X62" s="56" t="b">
        <v>0</v>
      </c>
      <c r="Y62" s="7">
        <f>IF(X62,B62/Z62*Übersicht!$D$14,0)</f>
        <v>0</v>
      </c>
      <c r="Z62" s="2">
        <f>Übersicht!$D$5*(F62)+Übersicht!$D$6*(H62)+Übersicht!$D$7*(J62)+Übersicht!$D$8*(L62)+Übersicht!$D$9*(N62)+Übersicht!$D$10*(P62)+Übersicht!$D$11*(R62)+Übersicht!$D$12*(T62)+Übersicht!$D$13*(V62)+Übersicht!$D$14*(X62)</f>
        <v>0</v>
      </c>
    </row>
    <row r="63" spans="1:26" s="1" customFormat="1" x14ac:dyDescent="0.25">
      <c r="A63" s="47"/>
      <c r="B63" s="48"/>
      <c r="C63" s="49"/>
      <c r="D63" s="50"/>
      <c r="F63" s="55" t="b">
        <v>0</v>
      </c>
      <c r="G63" s="6">
        <f>IF(F63,B63/Z63*Übersicht!$D$5,0)</f>
        <v>0</v>
      </c>
      <c r="H63" s="55" t="b">
        <v>0</v>
      </c>
      <c r="I63" s="6">
        <f>IF(H63,B63/Z63*Übersicht!$D$6,0)</f>
        <v>0</v>
      </c>
      <c r="J63" s="55" t="b">
        <v>0</v>
      </c>
      <c r="K63" s="6">
        <f>IF(J63,B63/Z63*Übersicht!$D$7,0)</f>
        <v>0</v>
      </c>
      <c r="L63" s="55" t="b">
        <v>0</v>
      </c>
      <c r="M63" s="6">
        <f>IF(L63,B63/Z63*Übersicht!$D$8,0)</f>
        <v>0</v>
      </c>
      <c r="N63" s="55" t="b">
        <v>0</v>
      </c>
      <c r="O63" s="6">
        <f>IF(N63,B63/Z63*Übersicht!$D$9,0)</f>
        <v>0</v>
      </c>
      <c r="P63" s="55" t="b">
        <v>0</v>
      </c>
      <c r="Q63" s="6">
        <f>IF(P63,B63/Z63*Übersicht!$D$10,0)</f>
        <v>0</v>
      </c>
      <c r="R63" s="55" t="b">
        <v>0</v>
      </c>
      <c r="S63" s="6">
        <f>IF(R63,B63/Z63*Übersicht!$D$11,0)</f>
        <v>0</v>
      </c>
      <c r="T63" s="55" t="b">
        <v>0</v>
      </c>
      <c r="U63" s="6">
        <f>IF(T63,B63/Z63*Übersicht!$D$12,0)</f>
        <v>0</v>
      </c>
      <c r="V63" s="55" t="b">
        <v>0</v>
      </c>
      <c r="W63" s="6">
        <f>IF(V63,B63/Z63*Übersicht!$D$13,0)</f>
        <v>0</v>
      </c>
      <c r="X63" s="55" t="b">
        <v>0</v>
      </c>
      <c r="Y63" s="6">
        <f>IF(X63,B63/Z63*Übersicht!$D$14,0)</f>
        <v>0</v>
      </c>
      <c r="Z63" s="1">
        <f>Übersicht!$D$5*(F63)+Übersicht!$D$6*(H63)+Übersicht!$D$7*(J63)+Übersicht!$D$8*(L63)+Übersicht!$D$9*(N63)+Übersicht!$D$10*(P63)+Übersicht!$D$11*(R63)+Übersicht!$D$12*(T63)+Übersicht!$D$13*(V63)+Übersicht!$D$14*(X63)</f>
        <v>0</v>
      </c>
    </row>
    <row r="64" spans="1:26" s="2" customFormat="1" x14ac:dyDescent="0.25">
      <c r="A64" s="51"/>
      <c r="B64" s="52"/>
      <c r="C64" s="53"/>
      <c r="D64" s="54"/>
      <c r="F64" s="56" t="b">
        <v>0</v>
      </c>
      <c r="G64" s="7">
        <f>IF(F64,B64/Z64*Übersicht!$D$5,0)</f>
        <v>0</v>
      </c>
      <c r="H64" s="56" t="b">
        <v>0</v>
      </c>
      <c r="I64" s="7">
        <f>IF(H64,B64/Z64*Übersicht!$D$6,0)</f>
        <v>0</v>
      </c>
      <c r="J64" s="56" t="b">
        <v>0</v>
      </c>
      <c r="K64" s="7">
        <f>IF(J64,B64/Z64*Übersicht!$D$7,0)</f>
        <v>0</v>
      </c>
      <c r="L64" s="56" t="b">
        <v>0</v>
      </c>
      <c r="M64" s="7">
        <f>IF(L64,B64/Z64*Übersicht!$D$8,0)</f>
        <v>0</v>
      </c>
      <c r="N64" s="56" t="b">
        <v>0</v>
      </c>
      <c r="O64" s="7">
        <f>IF(N64,B64/Z64*Übersicht!$D$9,0)</f>
        <v>0</v>
      </c>
      <c r="P64" s="56" t="b">
        <v>0</v>
      </c>
      <c r="Q64" s="7">
        <f>IF(P64,B64/Z64*Übersicht!$D$10,0)</f>
        <v>0</v>
      </c>
      <c r="R64" s="56" t="b">
        <v>0</v>
      </c>
      <c r="S64" s="7">
        <f>IF(R64,B64/Z64*Übersicht!$D$11,0)</f>
        <v>0</v>
      </c>
      <c r="T64" s="56" t="b">
        <v>0</v>
      </c>
      <c r="U64" s="7">
        <f>IF(T64,B64/Z64*Übersicht!$D$12,0)</f>
        <v>0</v>
      </c>
      <c r="V64" s="56" t="b">
        <v>0</v>
      </c>
      <c r="W64" s="7">
        <f>IF(V64,B64/Z64*Übersicht!$D$13,0)</f>
        <v>0</v>
      </c>
      <c r="X64" s="56" t="b">
        <v>0</v>
      </c>
      <c r="Y64" s="7">
        <f>IF(X64,B64/Z64*Übersicht!$D$14,0)</f>
        <v>0</v>
      </c>
      <c r="Z64" s="2">
        <f>Übersicht!$D$5*(F64)+Übersicht!$D$6*(H64)+Übersicht!$D$7*(J64)+Übersicht!$D$8*(L64)+Übersicht!$D$9*(N64)+Übersicht!$D$10*(P64)+Übersicht!$D$11*(R64)+Übersicht!$D$12*(T64)+Übersicht!$D$13*(V64)+Übersicht!$D$14*(X64)</f>
        <v>0</v>
      </c>
    </row>
    <row r="65" spans="1:26" s="1" customFormat="1" x14ac:dyDescent="0.25">
      <c r="A65" s="47"/>
      <c r="B65" s="48"/>
      <c r="C65" s="49"/>
      <c r="D65" s="50"/>
      <c r="F65" s="55" t="b">
        <v>0</v>
      </c>
      <c r="G65" s="6">
        <f>IF(F65,B65/Z65*Übersicht!$D$5,0)</f>
        <v>0</v>
      </c>
      <c r="H65" s="55" t="b">
        <v>0</v>
      </c>
      <c r="I65" s="6">
        <f>IF(H65,B65/Z65*Übersicht!$D$6,0)</f>
        <v>0</v>
      </c>
      <c r="J65" s="55" t="b">
        <v>0</v>
      </c>
      <c r="K65" s="6">
        <f>IF(J65,B65/Z65*Übersicht!$D$7,0)</f>
        <v>0</v>
      </c>
      <c r="L65" s="55" t="b">
        <v>0</v>
      </c>
      <c r="M65" s="6">
        <f>IF(L65,B65/Z65*Übersicht!$D$8,0)</f>
        <v>0</v>
      </c>
      <c r="N65" s="55" t="b">
        <v>0</v>
      </c>
      <c r="O65" s="6">
        <f>IF(N65,B65/Z65*Übersicht!$D$9,0)</f>
        <v>0</v>
      </c>
      <c r="P65" s="55" t="b">
        <v>0</v>
      </c>
      <c r="Q65" s="6">
        <f>IF(P65,B65/Z65*Übersicht!$D$10,0)</f>
        <v>0</v>
      </c>
      <c r="R65" s="55" t="b">
        <v>0</v>
      </c>
      <c r="S65" s="6">
        <f>IF(R65,B65/Z65*Übersicht!$D$11,0)</f>
        <v>0</v>
      </c>
      <c r="T65" s="55" t="b">
        <v>0</v>
      </c>
      <c r="U65" s="6">
        <f>IF(T65,B65/Z65*Übersicht!$D$12,0)</f>
        <v>0</v>
      </c>
      <c r="V65" s="55" t="b">
        <v>0</v>
      </c>
      <c r="W65" s="6">
        <f>IF(V65,B65/Z65*Übersicht!$D$13,0)</f>
        <v>0</v>
      </c>
      <c r="X65" s="55" t="b">
        <v>0</v>
      </c>
      <c r="Y65" s="6">
        <f>IF(X65,B65/Z65*Übersicht!$D$14,0)</f>
        <v>0</v>
      </c>
      <c r="Z65" s="1">
        <f>Übersicht!$D$5*(F65)+Übersicht!$D$6*(H65)+Übersicht!$D$7*(J65)+Übersicht!$D$8*(L65)+Übersicht!$D$9*(N65)+Übersicht!$D$10*(P65)+Übersicht!$D$11*(R65)+Übersicht!$D$12*(T65)+Übersicht!$D$13*(V65)+Übersicht!$D$14*(X65)</f>
        <v>0</v>
      </c>
    </row>
    <row r="66" spans="1:26" s="2" customFormat="1" x14ac:dyDescent="0.25">
      <c r="A66" s="51"/>
      <c r="B66" s="52"/>
      <c r="C66" s="53"/>
      <c r="D66" s="54"/>
      <c r="F66" s="56" t="b">
        <v>0</v>
      </c>
      <c r="G66" s="7">
        <f>IF(F66,B66/Z66*Übersicht!$D$5,0)</f>
        <v>0</v>
      </c>
      <c r="H66" s="56" t="b">
        <v>0</v>
      </c>
      <c r="I66" s="7">
        <f>IF(H66,B66/Z66*Übersicht!$D$6,0)</f>
        <v>0</v>
      </c>
      <c r="J66" s="56" t="b">
        <v>0</v>
      </c>
      <c r="K66" s="7">
        <f>IF(J66,B66/Z66*Übersicht!$D$7,0)</f>
        <v>0</v>
      </c>
      <c r="L66" s="56" t="b">
        <v>0</v>
      </c>
      <c r="M66" s="7">
        <f>IF(L66,B66/Z66*Übersicht!$D$8,0)</f>
        <v>0</v>
      </c>
      <c r="N66" s="56" t="b">
        <v>0</v>
      </c>
      <c r="O66" s="7">
        <f>IF(N66,B66/Z66*Übersicht!$D$9,0)</f>
        <v>0</v>
      </c>
      <c r="P66" s="56" t="b">
        <v>0</v>
      </c>
      <c r="Q66" s="7">
        <f>IF(P66,B66/Z66*Übersicht!$D$10,0)</f>
        <v>0</v>
      </c>
      <c r="R66" s="56" t="b">
        <v>0</v>
      </c>
      <c r="S66" s="7">
        <f>IF(R66,B66/Z66*Übersicht!$D$11,0)</f>
        <v>0</v>
      </c>
      <c r="T66" s="56" t="b">
        <v>0</v>
      </c>
      <c r="U66" s="7">
        <f>IF(T66,B66/Z66*Übersicht!$D$12,0)</f>
        <v>0</v>
      </c>
      <c r="V66" s="56" t="b">
        <v>0</v>
      </c>
      <c r="W66" s="7">
        <f>IF(V66,B66/Z66*Übersicht!$D$13,0)</f>
        <v>0</v>
      </c>
      <c r="X66" s="56" t="b">
        <v>0</v>
      </c>
      <c r="Y66" s="7">
        <f>IF(X66,B66/Z66*Übersicht!$D$14,0)</f>
        <v>0</v>
      </c>
      <c r="Z66" s="2">
        <f>Übersicht!$D$5*(F66)+Übersicht!$D$6*(H66)+Übersicht!$D$7*(J66)+Übersicht!$D$8*(L66)+Übersicht!$D$9*(N66)+Übersicht!$D$10*(P66)+Übersicht!$D$11*(R66)+Übersicht!$D$12*(T66)+Übersicht!$D$13*(V66)+Übersicht!$D$14*(X66)</f>
        <v>0</v>
      </c>
    </row>
    <row r="67" spans="1:26" s="1" customFormat="1" x14ac:dyDescent="0.25">
      <c r="A67" s="47"/>
      <c r="B67" s="48"/>
      <c r="C67" s="49"/>
      <c r="D67" s="50"/>
      <c r="F67" s="55" t="b">
        <v>0</v>
      </c>
      <c r="G67" s="6">
        <f>IF(F67,B67/Z67*Übersicht!$D$5,0)</f>
        <v>0</v>
      </c>
      <c r="H67" s="55" t="b">
        <v>0</v>
      </c>
      <c r="I67" s="6">
        <f>IF(H67,B67/Z67*Übersicht!$D$6,0)</f>
        <v>0</v>
      </c>
      <c r="J67" s="55" t="b">
        <v>0</v>
      </c>
      <c r="K67" s="6">
        <f>IF(J67,B67/Z67*Übersicht!$D$7,0)</f>
        <v>0</v>
      </c>
      <c r="L67" s="55" t="b">
        <v>0</v>
      </c>
      <c r="M67" s="6">
        <f>IF(L67,B67/Z67*Übersicht!$D$8,0)</f>
        <v>0</v>
      </c>
      <c r="N67" s="55" t="b">
        <v>0</v>
      </c>
      <c r="O67" s="6">
        <f>IF(N67,B67/Z67*Übersicht!$D$9,0)</f>
        <v>0</v>
      </c>
      <c r="P67" s="55" t="b">
        <v>0</v>
      </c>
      <c r="Q67" s="6">
        <f>IF(P67,B67/Z67*Übersicht!$D$10,0)</f>
        <v>0</v>
      </c>
      <c r="R67" s="55" t="b">
        <v>0</v>
      </c>
      <c r="S67" s="6">
        <f>IF(R67,B67/Z67*Übersicht!$D$11,0)</f>
        <v>0</v>
      </c>
      <c r="T67" s="55" t="b">
        <v>0</v>
      </c>
      <c r="U67" s="6">
        <f>IF(T67,B67/Z67*Übersicht!$D$12,0)</f>
        <v>0</v>
      </c>
      <c r="V67" s="55" t="b">
        <v>0</v>
      </c>
      <c r="W67" s="6">
        <f>IF(V67,B67/Z67*Übersicht!$D$13,0)</f>
        <v>0</v>
      </c>
      <c r="X67" s="55" t="b">
        <v>0</v>
      </c>
      <c r="Y67" s="6">
        <f>IF(X67,B67/Z67*Übersicht!$D$14,0)</f>
        <v>0</v>
      </c>
      <c r="Z67" s="1">
        <f>Übersicht!$D$5*(F67)+Übersicht!$D$6*(H67)+Übersicht!$D$7*(J67)+Übersicht!$D$8*(L67)+Übersicht!$D$9*(N67)+Übersicht!$D$10*(P67)+Übersicht!$D$11*(R67)+Übersicht!$D$12*(T67)+Übersicht!$D$13*(V67)+Übersicht!$D$14*(X67)</f>
        <v>0</v>
      </c>
    </row>
    <row r="68" spans="1:26" s="2" customFormat="1" x14ac:dyDescent="0.25">
      <c r="A68" s="51"/>
      <c r="B68" s="52"/>
      <c r="C68" s="53"/>
      <c r="D68" s="54"/>
      <c r="F68" s="56" t="b">
        <v>0</v>
      </c>
      <c r="G68" s="7">
        <f>IF(F68,B68/Z68*Übersicht!$D$5,0)</f>
        <v>0</v>
      </c>
      <c r="H68" s="56" t="b">
        <v>0</v>
      </c>
      <c r="I68" s="7">
        <f>IF(H68,B68/Z68*Übersicht!$D$6,0)</f>
        <v>0</v>
      </c>
      <c r="J68" s="56" t="b">
        <v>0</v>
      </c>
      <c r="K68" s="7">
        <f>IF(J68,B68/Z68*Übersicht!$D$7,0)</f>
        <v>0</v>
      </c>
      <c r="L68" s="56" t="b">
        <v>0</v>
      </c>
      <c r="M68" s="7">
        <f>IF(L68,B68/Z68*Übersicht!$D$8,0)</f>
        <v>0</v>
      </c>
      <c r="N68" s="56" t="b">
        <v>0</v>
      </c>
      <c r="O68" s="7">
        <f>IF(N68,B68/Z68*Übersicht!$D$9,0)</f>
        <v>0</v>
      </c>
      <c r="P68" s="56" t="b">
        <v>0</v>
      </c>
      <c r="Q68" s="7">
        <f>IF(P68,B68/Z68*Übersicht!$D$10,0)</f>
        <v>0</v>
      </c>
      <c r="R68" s="56" t="b">
        <v>0</v>
      </c>
      <c r="S68" s="7">
        <f>IF(R68,B68/Z68*Übersicht!$D$11,0)</f>
        <v>0</v>
      </c>
      <c r="T68" s="56" t="b">
        <v>0</v>
      </c>
      <c r="U68" s="7">
        <f>IF(T68,B68/Z68*Übersicht!$D$12,0)</f>
        <v>0</v>
      </c>
      <c r="V68" s="56" t="b">
        <v>0</v>
      </c>
      <c r="W68" s="7">
        <f>IF(V68,B68/Z68*Übersicht!$D$13,0)</f>
        <v>0</v>
      </c>
      <c r="X68" s="56" t="b">
        <v>0</v>
      </c>
      <c r="Y68" s="7">
        <f>IF(X68,B68/Z68*Übersicht!$D$14,0)</f>
        <v>0</v>
      </c>
      <c r="Z68" s="2">
        <f>Übersicht!$D$5*(F68)+Übersicht!$D$6*(H68)+Übersicht!$D$7*(J68)+Übersicht!$D$8*(L68)+Übersicht!$D$9*(N68)+Übersicht!$D$10*(P68)+Übersicht!$D$11*(R68)+Übersicht!$D$12*(T68)+Übersicht!$D$13*(V68)+Übersicht!$D$14*(X68)</f>
        <v>0</v>
      </c>
    </row>
    <row r="69" spans="1:26" s="1" customFormat="1" x14ac:dyDescent="0.25">
      <c r="A69" s="47"/>
      <c r="B69" s="48"/>
      <c r="C69" s="49"/>
      <c r="D69" s="50"/>
      <c r="F69" s="55" t="b">
        <v>0</v>
      </c>
      <c r="G69" s="6">
        <f>IF(F69,B69/Z69*Übersicht!$D$5,0)</f>
        <v>0</v>
      </c>
      <c r="H69" s="55" t="b">
        <v>0</v>
      </c>
      <c r="I69" s="6">
        <f>IF(H69,B69/Z69*Übersicht!$D$6,0)</f>
        <v>0</v>
      </c>
      <c r="J69" s="55" t="b">
        <v>0</v>
      </c>
      <c r="K69" s="6">
        <f>IF(J69,B69/Z69*Übersicht!$D$7,0)</f>
        <v>0</v>
      </c>
      <c r="L69" s="55" t="b">
        <v>0</v>
      </c>
      <c r="M69" s="6">
        <f>IF(L69,B69/Z69*Übersicht!$D$8,0)</f>
        <v>0</v>
      </c>
      <c r="N69" s="55" t="b">
        <v>0</v>
      </c>
      <c r="O69" s="6">
        <f>IF(N69,B69/Z69*Übersicht!$D$9,0)</f>
        <v>0</v>
      </c>
      <c r="P69" s="55" t="b">
        <v>0</v>
      </c>
      <c r="Q69" s="6">
        <f>IF(P69,B69/Z69*Übersicht!$D$10,0)</f>
        <v>0</v>
      </c>
      <c r="R69" s="55" t="b">
        <v>0</v>
      </c>
      <c r="S69" s="6">
        <f>IF(R69,B69/Z69*Übersicht!$D$11,0)</f>
        <v>0</v>
      </c>
      <c r="T69" s="55" t="b">
        <v>0</v>
      </c>
      <c r="U69" s="6">
        <f>IF(T69,B69/Z69*Übersicht!$D$12,0)</f>
        <v>0</v>
      </c>
      <c r="V69" s="55" t="b">
        <v>0</v>
      </c>
      <c r="W69" s="6">
        <f>IF(V69,B69/Z69*Übersicht!$D$13,0)</f>
        <v>0</v>
      </c>
      <c r="X69" s="55" t="b">
        <v>0</v>
      </c>
      <c r="Y69" s="6">
        <f>IF(X69,B69/Z69*Übersicht!$D$14,0)</f>
        <v>0</v>
      </c>
      <c r="Z69" s="1">
        <f>Übersicht!$D$5*(F69)+Übersicht!$D$6*(H69)+Übersicht!$D$7*(J69)+Übersicht!$D$8*(L69)+Übersicht!$D$9*(N69)+Übersicht!$D$10*(P69)+Übersicht!$D$11*(R69)+Übersicht!$D$12*(T69)+Übersicht!$D$13*(V69)+Übersicht!$D$14*(X69)</f>
        <v>0</v>
      </c>
    </row>
    <row r="70" spans="1:26" s="2" customFormat="1" x14ac:dyDescent="0.25">
      <c r="A70" s="51"/>
      <c r="B70" s="52"/>
      <c r="C70" s="53"/>
      <c r="D70" s="54"/>
      <c r="F70" s="56" t="b">
        <v>0</v>
      </c>
      <c r="G70" s="7">
        <f>IF(F70,B70/Z70*Übersicht!$D$5,0)</f>
        <v>0</v>
      </c>
      <c r="H70" s="56" t="b">
        <v>0</v>
      </c>
      <c r="I70" s="7">
        <f>IF(H70,B70/Z70*Übersicht!$D$6,0)</f>
        <v>0</v>
      </c>
      <c r="J70" s="56" t="b">
        <v>0</v>
      </c>
      <c r="K70" s="7">
        <f>IF(J70,B70/Z70*Übersicht!$D$7,0)</f>
        <v>0</v>
      </c>
      <c r="L70" s="56" t="b">
        <v>0</v>
      </c>
      <c r="M70" s="7">
        <f>IF(L70,B70/Z70*Übersicht!$D$8,0)</f>
        <v>0</v>
      </c>
      <c r="N70" s="56" t="b">
        <v>0</v>
      </c>
      <c r="O70" s="7">
        <f>IF(N70,B70/Z70*Übersicht!$D$9,0)</f>
        <v>0</v>
      </c>
      <c r="P70" s="56" t="b">
        <v>0</v>
      </c>
      <c r="Q70" s="7">
        <f>IF(P70,B70/Z70*Übersicht!$D$10,0)</f>
        <v>0</v>
      </c>
      <c r="R70" s="56" t="b">
        <v>0</v>
      </c>
      <c r="S70" s="7">
        <f>IF(R70,B70/Z70*Übersicht!$D$11,0)</f>
        <v>0</v>
      </c>
      <c r="T70" s="56" t="b">
        <v>0</v>
      </c>
      <c r="U70" s="7">
        <f>IF(T70,B70/Z70*Übersicht!$D$12,0)</f>
        <v>0</v>
      </c>
      <c r="V70" s="56" t="b">
        <v>0</v>
      </c>
      <c r="W70" s="7">
        <f>IF(V70,B70/Z70*Übersicht!$D$13,0)</f>
        <v>0</v>
      </c>
      <c r="X70" s="56" t="b">
        <v>0</v>
      </c>
      <c r="Y70" s="7">
        <f>IF(X70,B70/Z70*Übersicht!$D$14,0)</f>
        <v>0</v>
      </c>
      <c r="Z70" s="2">
        <f>Übersicht!$D$5*(F70)+Übersicht!$D$6*(H70)+Übersicht!$D$7*(J70)+Übersicht!$D$8*(L70)+Übersicht!$D$9*(N70)+Übersicht!$D$10*(P70)+Übersicht!$D$11*(R70)+Übersicht!$D$12*(T70)+Übersicht!$D$13*(V70)+Übersicht!$D$14*(X70)</f>
        <v>0</v>
      </c>
    </row>
    <row r="71" spans="1:26" s="1" customFormat="1" x14ac:dyDescent="0.25">
      <c r="A71" s="47"/>
      <c r="B71" s="48"/>
      <c r="C71" s="49"/>
      <c r="D71" s="50"/>
      <c r="F71" s="55" t="b">
        <v>0</v>
      </c>
      <c r="G71" s="6">
        <f>IF(F71,B71/Z71*Übersicht!$D$5,0)</f>
        <v>0</v>
      </c>
      <c r="H71" s="55" t="b">
        <v>0</v>
      </c>
      <c r="I71" s="6">
        <f>IF(H71,B71/Z71*Übersicht!$D$6,0)</f>
        <v>0</v>
      </c>
      <c r="J71" s="55" t="b">
        <v>0</v>
      </c>
      <c r="K71" s="6">
        <f>IF(J71,B71/Z71*Übersicht!$D$7,0)</f>
        <v>0</v>
      </c>
      <c r="L71" s="55" t="b">
        <v>0</v>
      </c>
      <c r="M71" s="6">
        <f>IF(L71,B71/Z71*Übersicht!$D$8,0)</f>
        <v>0</v>
      </c>
      <c r="N71" s="55" t="b">
        <v>0</v>
      </c>
      <c r="O71" s="6">
        <f>IF(N71,B71/Z71*Übersicht!$D$9,0)</f>
        <v>0</v>
      </c>
      <c r="P71" s="55" t="b">
        <v>0</v>
      </c>
      <c r="Q71" s="6">
        <f>IF(P71,B71/Z71*Übersicht!$D$10,0)</f>
        <v>0</v>
      </c>
      <c r="R71" s="55" t="b">
        <v>0</v>
      </c>
      <c r="S71" s="6">
        <f>IF(R71,B71/Z71*Übersicht!$D$11,0)</f>
        <v>0</v>
      </c>
      <c r="T71" s="55" t="b">
        <v>0</v>
      </c>
      <c r="U71" s="6">
        <f>IF(T71,B71/Z71*Übersicht!$D$12,0)</f>
        <v>0</v>
      </c>
      <c r="V71" s="55" t="b">
        <v>0</v>
      </c>
      <c r="W71" s="6">
        <f>IF(V71,B71/Z71*Übersicht!$D$13,0)</f>
        <v>0</v>
      </c>
      <c r="X71" s="55" t="b">
        <v>0</v>
      </c>
      <c r="Y71" s="6">
        <f>IF(X71,B71/Z71*Übersicht!$D$14,0)</f>
        <v>0</v>
      </c>
      <c r="Z71" s="1">
        <f>Übersicht!$D$5*(F71)+Übersicht!$D$6*(H71)+Übersicht!$D$7*(J71)+Übersicht!$D$8*(L71)+Übersicht!$D$9*(N71)+Übersicht!$D$10*(P71)+Übersicht!$D$11*(R71)+Übersicht!$D$12*(T71)+Übersicht!$D$13*(V71)+Übersicht!$D$14*(X71)</f>
        <v>0</v>
      </c>
    </row>
    <row r="72" spans="1:26" s="2" customFormat="1" x14ac:dyDescent="0.25">
      <c r="A72" s="51"/>
      <c r="B72" s="52"/>
      <c r="C72" s="53"/>
      <c r="D72" s="54"/>
      <c r="F72" s="56" t="b">
        <v>0</v>
      </c>
      <c r="G72" s="7">
        <f>IF(F72,B72/Z72*Übersicht!$D$5,0)</f>
        <v>0</v>
      </c>
      <c r="H72" s="56" t="b">
        <v>0</v>
      </c>
      <c r="I72" s="7">
        <f>IF(H72,B72/Z72*Übersicht!$D$6,0)</f>
        <v>0</v>
      </c>
      <c r="J72" s="56" t="b">
        <v>0</v>
      </c>
      <c r="K72" s="7">
        <f>IF(J72,B72/Z72*Übersicht!$D$7,0)</f>
        <v>0</v>
      </c>
      <c r="L72" s="56" t="b">
        <v>0</v>
      </c>
      <c r="M72" s="7">
        <f>IF(L72,B72/Z72*Übersicht!$D$8,0)</f>
        <v>0</v>
      </c>
      <c r="N72" s="56" t="b">
        <v>0</v>
      </c>
      <c r="O72" s="7">
        <f>IF(N72,B72/Z72*Übersicht!$D$9,0)</f>
        <v>0</v>
      </c>
      <c r="P72" s="56" t="b">
        <v>0</v>
      </c>
      <c r="Q72" s="7">
        <f>IF(P72,B72/Z72*Übersicht!$D$10,0)</f>
        <v>0</v>
      </c>
      <c r="R72" s="56" t="b">
        <v>0</v>
      </c>
      <c r="S72" s="7">
        <f>IF(R72,B72/Z72*Übersicht!$D$11,0)</f>
        <v>0</v>
      </c>
      <c r="T72" s="56" t="b">
        <v>0</v>
      </c>
      <c r="U72" s="7">
        <f>IF(T72,B72/Z72*Übersicht!$D$12,0)</f>
        <v>0</v>
      </c>
      <c r="V72" s="56" t="b">
        <v>0</v>
      </c>
      <c r="W72" s="7">
        <f>IF(V72,B72/Z72*Übersicht!$D$13,0)</f>
        <v>0</v>
      </c>
      <c r="X72" s="56" t="b">
        <v>0</v>
      </c>
      <c r="Y72" s="7">
        <f>IF(X72,B72/Z72*Übersicht!$D$14,0)</f>
        <v>0</v>
      </c>
      <c r="Z72" s="2">
        <f>Übersicht!$D$5*(F72)+Übersicht!$D$6*(H72)+Übersicht!$D$7*(J72)+Übersicht!$D$8*(L72)+Übersicht!$D$9*(N72)+Übersicht!$D$10*(P72)+Übersicht!$D$11*(R72)+Übersicht!$D$12*(T72)+Übersicht!$D$13*(V72)+Übersicht!$D$14*(X72)</f>
        <v>0</v>
      </c>
    </row>
    <row r="73" spans="1:26" s="1" customFormat="1" x14ac:dyDescent="0.25">
      <c r="A73" s="47"/>
      <c r="B73" s="48"/>
      <c r="C73" s="49"/>
      <c r="D73" s="50"/>
      <c r="F73" s="55" t="b">
        <v>0</v>
      </c>
      <c r="G73" s="6">
        <f>IF(F73,B73/Z73*Übersicht!$D$5,0)</f>
        <v>0</v>
      </c>
      <c r="H73" s="55" t="b">
        <v>0</v>
      </c>
      <c r="I73" s="6">
        <f>IF(H73,B73/Z73*Übersicht!$D$6,0)</f>
        <v>0</v>
      </c>
      <c r="J73" s="55" t="b">
        <v>0</v>
      </c>
      <c r="K73" s="6">
        <f>IF(J73,B73/Z73*Übersicht!$D$7,0)</f>
        <v>0</v>
      </c>
      <c r="L73" s="55" t="b">
        <v>0</v>
      </c>
      <c r="M73" s="6">
        <f>IF(L73,B73/Z73*Übersicht!$D$8,0)</f>
        <v>0</v>
      </c>
      <c r="N73" s="55" t="b">
        <v>0</v>
      </c>
      <c r="O73" s="6">
        <f>IF(N73,B73/Z73*Übersicht!$D$9,0)</f>
        <v>0</v>
      </c>
      <c r="P73" s="55" t="b">
        <v>0</v>
      </c>
      <c r="Q73" s="6">
        <f>IF(P73,B73/Z73*Übersicht!$D$10,0)</f>
        <v>0</v>
      </c>
      <c r="R73" s="55" t="b">
        <v>0</v>
      </c>
      <c r="S73" s="6">
        <f>IF(R73,B73/Z73*Übersicht!$D$11,0)</f>
        <v>0</v>
      </c>
      <c r="T73" s="55" t="b">
        <v>0</v>
      </c>
      <c r="U73" s="6">
        <f>IF(T73,B73/Z73*Übersicht!$D$12,0)</f>
        <v>0</v>
      </c>
      <c r="V73" s="55" t="b">
        <v>0</v>
      </c>
      <c r="W73" s="6">
        <f>IF(V73,B73/Z73*Übersicht!$D$13,0)</f>
        <v>0</v>
      </c>
      <c r="X73" s="55" t="b">
        <v>0</v>
      </c>
      <c r="Y73" s="6">
        <f>IF(X73,B73/Z73*Übersicht!$D$14,0)</f>
        <v>0</v>
      </c>
      <c r="Z73" s="1">
        <f>Übersicht!$D$5*(F73)+Übersicht!$D$6*(H73)+Übersicht!$D$7*(J73)+Übersicht!$D$8*(L73)+Übersicht!$D$9*(N73)+Übersicht!$D$10*(P73)+Übersicht!$D$11*(R73)+Übersicht!$D$12*(T73)+Übersicht!$D$13*(V73)+Übersicht!$D$14*(X73)</f>
        <v>0</v>
      </c>
    </row>
    <row r="74" spans="1:26" s="2" customFormat="1" x14ac:dyDescent="0.25">
      <c r="A74" s="51"/>
      <c r="B74" s="52"/>
      <c r="C74" s="53"/>
      <c r="D74" s="54"/>
      <c r="F74" s="56" t="b">
        <v>0</v>
      </c>
      <c r="G74" s="7">
        <f>IF(F74,B74/Z74*Übersicht!$D$5,0)</f>
        <v>0</v>
      </c>
      <c r="H74" s="56" t="b">
        <v>0</v>
      </c>
      <c r="I74" s="7">
        <f>IF(H74,B74/Z74*Übersicht!$D$6,0)</f>
        <v>0</v>
      </c>
      <c r="J74" s="56" t="b">
        <v>0</v>
      </c>
      <c r="K74" s="7">
        <f>IF(J74,B74/Z74*Übersicht!$D$7,0)</f>
        <v>0</v>
      </c>
      <c r="L74" s="56" t="b">
        <v>0</v>
      </c>
      <c r="M74" s="7">
        <f>IF(L74,B74/Z74*Übersicht!$D$8,0)</f>
        <v>0</v>
      </c>
      <c r="N74" s="56" t="b">
        <v>0</v>
      </c>
      <c r="O74" s="7">
        <f>IF(N74,B74/Z74*Übersicht!$D$9,0)</f>
        <v>0</v>
      </c>
      <c r="P74" s="56" t="b">
        <v>0</v>
      </c>
      <c r="Q74" s="7">
        <f>IF(P74,B74/Z74*Übersicht!$D$10,0)</f>
        <v>0</v>
      </c>
      <c r="R74" s="56" t="b">
        <v>0</v>
      </c>
      <c r="S74" s="7">
        <f>IF(R74,B74/Z74*Übersicht!$D$11,0)</f>
        <v>0</v>
      </c>
      <c r="T74" s="56" t="b">
        <v>0</v>
      </c>
      <c r="U74" s="7">
        <f>IF(T74,B74/Z74*Übersicht!$D$12,0)</f>
        <v>0</v>
      </c>
      <c r="V74" s="56" t="b">
        <v>0</v>
      </c>
      <c r="W74" s="7">
        <f>IF(V74,B74/Z74*Übersicht!$D$13,0)</f>
        <v>0</v>
      </c>
      <c r="X74" s="56" t="b">
        <v>0</v>
      </c>
      <c r="Y74" s="7">
        <f>IF(X74,B74/Z74*Übersicht!$D$14,0)</f>
        <v>0</v>
      </c>
      <c r="Z74" s="2">
        <f>Übersicht!$D$5*(F74)+Übersicht!$D$6*(H74)+Übersicht!$D$7*(J74)+Übersicht!$D$8*(L74)+Übersicht!$D$9*(N74)+Übersicht!$D$10*(P74)+Übersicht!$D$11*(R74)+Übersicht!$D$12*(T74)+Übersicht!$D$13*(V74)+Übersicht!$D$14*(X74)</f>
        <v>0</v>
      </c>
    </row>
    <row r="75" spans="1:26" s="1" customFormat="1" x14ac:dyDescent="0.25">
      <c r="A75" s="47"/>
      <c r="B75" s="48"/>
      <c r="C75" s="49"/>
      <c r="D75" s="50"/>
      <c r="F75" s="55" t="b">
        <v>0</v>
      </c>
      <c r="G75" s="6">
        <f>IF(F75,B75/Z75*Übersicht!$D$5,0)</f>
        <v>0</v>
      </c>
      <c r="H75" s="55" t="b">
        <v>0</v>
      </c>
      <c r="I75" s="6">
        <f>IF(H75,B75/Z75*Übersicht!$D$6,0)</f>
        <v>0</v>
      </c>
      <c r="J75" s="55" t="b">
        <v>0</v>
      </c>
      <c r="K75" s="6">
        <f>IF(J75,B75/Z75*Übersicht!$D$7,0)</f>
        <v>0</v>
      </c>
      <c r="L75" s="55" t="b">
        <v>0</v>
      </c>
      <c r="M75" s="6">
        <f>IF(L75,B75/Z75*Übersicht!$D$8,0)</f>
        <v>0</v>
      </c>
      <c r="N75" s="55" t="b">
        <v>0</v>
      </c>
      <c r="O75" s="6">
        <f>IF(N75,B75/Z75*Übersicht!$D$9,0)</f>
        <v>0</v>
      </c>
      <c r="P75" s="55" t="b">
        <v>0</v>
      </c>
      <c r="Q75" s="6">
        <f>IF(P75,B75/Z75*Übersicht!$D$10,0)</f>
        <v>0</v>
      </c>
      <c r="R75" s="55" t="b">
        <v>0</v>
      </c>
      <c r="S75" s="6">
        <f>IF(R75,B75/Z75*Übersicht!$D$11,0)</f>
        <v>0</v>
      </c>
      <c r="T75" s="55" t="b">
        <v>0</v>
      </c>
      <c r="U75" s="6">
        <f>IF(T75,B75/Z75*Übersicht!$D$12,0)</f>
        <v>0</v>
      </c>
      <c r="V75" s="55" t="b">
        <v>0</v>
      </c>
      <c r="W75" s="6">
        <f>IF(V75,B75/Z75*Übersicht!$D$13,0)</f>
        <v>0</v>
      </c>
      <c r="X75" s="55" t="b">
        <v>0</v>
      </c>
      <c r="Y75" s="6">
        <f>IF(X75,B75/Z75*Übersicht!$D$14,0)</f>
        <v>0</v>
      </c>
      <c r="Z75" s="1">
        <f>Übersicht!$D$5*(F75)+Übersicht!$D$6*(H75)+Übersicht!$D$7*(J75)+Übersicht!$D$8*(L75)+Übersicht!$D$9*(N75)+Übersicht!$D$10*(P75)+Übersicht!$D$11*(R75)+Übersicht!$D$12*(T75)+Übersicht!$D$13*(V75)+Übersicht!$D$14*(X75)</f>
        <v>0</v>
      </c>
    </row>
    <row r="76" spans="1:26" s="2" customFormat="1" x14ac:dyDescent="0.25">
      <c r="A76" s="51"/>
      <c r="B76" s="52"/>
      <c r="C76" s="53"/>
      <c r="D76" s="54"/>
      <c r="F76" s="56" t="b">
        <v>0</v>
      </c>
      <c r="G76" s="7">
        <f>IF(F76,B76/Z76*Übersicht!$D$5,0)</f>
        <v>0</v>
      </c>
      <c r="H76" s="56" t="b">
        <v>0</v>
      </c>
      <c r="I76" s="7">
        <f>IF(H76,B76/Z76*Übersicht!$D$6,0)</f>
        <v>0</v>
      </c>
      <c r="J76" s="56" t="b">
        <v>0</v>
      </c>
      <c r="K76" s="7">
        <f>IF(J76,B76/Z76*Übersicht!$D$7,0)</f>
        <v>0</v>
      </c>
      <c r="L76" s="56" t="b">
        <v>0</v>
      </c>
      <c r="M76" s="7">
        <f>IF(L76,B76/Z76*Übersicht!$D$8,0)</f>
        <v>0</v>
      </c>
      <c r="N76" s="56" t="b">
        <v>0</v>
      </c>
      <c r="O76" s="7">
        <f>IF(N76,B76/Z76*Übersicht!$D$9,0)</f>
        <v>0</v>
      </c>
      <c r="P76" s="56" t="b">
        <v>0</v>
      </c>
      <c r="Q76" s="7">
        <f>IF(P76,B76/Z76*Übersicht!$D$10,0)</f>
        <v>0</v>
      </c>
      <c r="R76" s="56" t="b">
        <v>0</v>
      </c>
      <c r="S76" s="7">
        <f>IF(R76,B76/Z76*Übersicht!$D$11,0)</f>
        <v>0</v>
      </c>
      <c r="T76" s="56" t="b">
        <v>0</v>
      </c>
      <c r="U76" s="7">
        <f>IF(T76,B76/Z76*Übersicht!$D$12,0)</f>
        <v>0</v>
      </c>
      <c r="V76" s="56" t="b">
        <v>0</v>
      </c>
      <c r="W76" s="7">
        <f>IF(V76,B76/Z76*Übersicht!$D$13,0)</f>
        <v>0</v>
      </c>
      <c r="X76" s="56" t="b">
        <v>0</v>
      </c>
      <c r="Y76" s="7">
        <f>IF(X76,B76/Z76*Übersicht!$D$14,0)</f>
        <v>0</v>
      </c>
      <c r="Z76" s="2">
        <f>Übersicht!$D$5*(F76)+Übersicht!$D$6*(H76)+Übersicht!$D$7*(J76)+Übersicht!$D$8*(L76)+Übersicht!$D$9*(N76)+Übersicht!$D$10*(P76)+Übersicht!$D$11*(R76)+Übersicht!$D$12*(T76)+Übersicht!$D$13*(V76)+Übersicht!$D$14*(X76)</f>
        <v>0</v>
      </c>
    </row>
    <row r="77" spans="1:26" s="1" customFormat="1" x14ac:dyDescent="0.25">
      <c r="A77" s="47"/>
      <c r="B77" s="48"/>
      <c r="C77" s="49"/>
      <c r="D77" s="50"/>
      <c r="F77" s="55" t="b">
        <v>0</v>
      </c>
      <c r="G77" s="6">
        <f>IF(F77,B77/Z77*Übersicht!$D$5,0)</f>
        <v>0</v>
      </c>
      <c r="H77" s="55" t="b">
        <v>0</v>
      </c>
      <c r="I77" s="6">
        <f>IF(H77,B77/Z77*Übersicht!$D$6,0)</f>
        <v>0</v>
      </c>
      <c r="J77" s="55" t="b">
        <v>0</v>
      </c>
      <c r="K77" s="6">
        <f>IF(J77,B77/Z77*Übersicht!$D$7,0)</f>
        <v>0</v>
      </c>
      <c r="L77" s="55" t="b">
        <v>0</v>
      </c>
      <c r="M77" s="6">
        <f>IF(L77,B77/Z77*Übersicht!$D$8,0)</f>
        <v>0</v>
      </c>
      <c r="N77" s="55" t="b">
        <v>0</v>
      </c>
      <c r="O77" s="6">
        <f>IF(N77,B77/Z77*Übersicht!$D$9,0)</f>
        <v>0</v>
      </c>
      <c r="P77" s="55" t="b">
        <v>0</v>
      </c>
      <c r="Q77" s="6">
        <f>IF(P77,B77/Z77*Übersicht!$D$10,0)</f>
        <v>0</v>
      </c>
      <c r="R77" s="55" t="b">
        <v>0</v>
      </c>
      <c r="S77" s="6">
        <f>IF(R77,B77/Z77*Übersicht!$D$11,0)</f>
        <v>0</v>
      </c>
      <c r="T77" s="55" t="b">
        <v>0</v>
      </c>
      <c r="U77" s="6">
        <f>IF(T77,B77/Z77*Übersicht!$D$12,0)</f>
        <v>0</v>
      </c>
      <c r="V77" s="55" t="b">
        <v>0</v>
      </c>
      <c r="W77" s="6">
        <f>IF(V77,B77/Z77*Übersicht!$D$13,0)</f>
        <v>0</v>
      </c>
      <c r="X77" s="55" t="b">
        <v>0</v>
      </c>
      <c r="Y77" s="6">
        <f>IF(X77,B77/Z77*Übersicht!$D$14,0)</f>
        <v>0</v>
      </c>
      <c r="Z77" s="1">
        <f>Übersicht!$D$5*(F77)+Übersicht!$D$6*(H77)+Übersicht!$D$7*(J77)+Übersicht!$D$8*(L77)+Übersicht!$D$9*(N77)+Übersicht!$D$10*(P77)+Übersicht!$D$11*(R77)+Übersicht!$D$12*(T77)+Übersicht!$D$13*(V77)+Übersicht!$D$14*(X77)</f>
        <v>0</v>
      </c>
    </row>
    <row r="78" spans="1:26" s="2" customFormat="1" x14ac:dyDescent="0.25">
      <c r="A78" s="51"/>
      <c r="B78" s="52"/>
      <c r="C78" s="53"/>
      <c r="D78" s="54"/>
      <c r="F78" s="56" t="b">
        <v>0</v>
      </c>
      <c r="G78" s="7">
        <f>IF(F78,B78/Z78*Übersicht!$D$5,0)</f>
        <v>0</v>
      </c>
      <c r="H78" s="56" t="b">
        <v>0</v>
      </c>
      <c r="I78" s="7">
        <f>IF(H78,B78/Z78*Übersicht!$D$6,0)</f>
        <v>0</v>
      </c>
      <c r="J78" s="56" t="b">
        <v>0</v>
      </c>
      <c r="K78" s="7">
        <f>IF(J78,B78/Z78*Übersicht!$D$7,0)</f>
        <v>0</v>
      </c>
      <c r="L78" s="56" t="b">
        <v>0</v>
      </c>
      <c r="M78" s="7">
        <f>IF(L78,B78/Z78*Übersicht!$D$8,0)</f>
        <v>0</v>
      </c>
      <c r="N78" s="56" t="b">
        <v>0</v>
      </c>
      <c r="O78" s="7">
        <f>IF(N78,B78/Z78*Übersicht!$D$9,0)</f>
        <v>0</v>
      </c>
      <c r="P78" s="56" t="b">
        <v>0</v>
      </c>
      <c r="Q78" s="7">
        <f>IF(P78,B78/Z78*Übersicht!$D$10,0)</f>
        <v>0</v>
      </c>
      <c r="R78" s="56" t="b">
        <v>0</v>
      </c>
      <c r="S78" s="7">
        <f>IF(R78,B78/Z78*Übersicht!$D$11,0)</f>
        <v>0</v>
      </c>
      <c r="T78" s="56" t="b">
        <v>0</v>
      </c>
      <c r="U78" s="7">
        <f>IF(T78,B78/Z78*Übersicht!$D$12,0)</f>
        <v>0</v>
      </c>
      <c r="V78" s="56" t="b">
        <v>0</v>
      </c>
      <c r="W78" s="7">
        <f>IF(V78,B78/Z78*Übersicht!$D$13,0)</f>
        <v>0</v>
      </c>
      <c r="X78" s="56" t="b">
        <v>0</v>
      </c>
      <c r="Y78" s="7">
        <f>IF(X78,B78/Z78*Übersicht!$D$14,0)</f>
        <v>0</v>
      </c>
      <c r="Z78" s="2">
        <f>Übersicht!$D$5*(F78)+Übersicht!$D$6*(H78)+Übersicht!$D$7*(J78)+Übersicht!$D$8*(L78)+Übersicht!$D$9*(N78)+Übersicht!$D$10*(P78)+Übersicht!$D$11*(R78)+Übersicht!$D$12*(T78)+Übersicht!$D$13*(V78)+Übersicht!$D$14*(X78)</f>
        <v>0</v>
      </c>
    </row>
    <row r="79" spans="1:26" s="1" customFormat="1" x14ac:dyDescent="0.25">
      <c r="A79" s="47"/>
      <c r="B79" s="48"/>
      <c r="C79" s="49"/>
      <c r="D79" s="50"/>
      <c r="F79" s="55" t="b">
        <v>0</v>
      </c>
      <c r="G79" s="6">
        <f>IF(F79,B79/Z79*Übersicht!$D$5,0)</f>
        <v>0</v>
      </c>
      <c r="H79" s="55" t="b">
        <v>0</v>
      </c>
      <c r="I79" s="6">
        <f>IF(H79,B79/Z79*Übersicht!$D$6,0)</f>
        <v>0</v>
      </c>
      <c r="J79" s="55" t="b">
        <v>0</v>
      </c>
      <c r="K79" s="6">
        <f>IF(J79,B79/Z79*Übersicht!$D$7,0)</f>
        <v>0</v>
      </c>
      <c r="L79" s="55" t="b">
        <v>0</v>
      </c>
      <c r="M79" s="6">
        <f>IF(L79,B79/Z79*Übersicht!$D$8,0)</f>
        <v>0</v>
      </c>
      <c r="N79" s="55" t="b">
        <v>0</v>
      </c>
      <c r="O79" s="6">
        <f>IF(N79,B79/Z79*Übersicht!$D$9,0)</f>
        <v>0</v>
      </c>
      <c r="P79" s="55" t="b">
        <v>0</v>
      </c>
      <c r="Q79" s="6">
        <f>IF(P79,B79/Z79*Übersicht!$D$10,0)</f>
        <v>0</v>
      </c>
      <c r="R79" s="55" t="b">
        <v>0</v>
      </c>
      <c r="S79" s="6">
        <f>IF(R79,B79/Z79*Übersicht!$D$11,0)</f>
        <v>0</v>
      </c>
      <c r="T79" s="55" t="b">
        <v>0</v>
      </c>
      <c r="U79" s="6">
        <f>IF(T79,B79/Z79*Übersicht!$D$12,0)</f>
        <v>0</v>
      </c>
      <c r="V79" s="55" t="b">
        <v>0</v>
      </c>
      <c r="W79" s="6">
        <f>IF(V79,B79/Z79*Übersicht!$D$13,0)</f>
        <v>0</v>
      </c>
      <c r="X79" s="55" t="b">
        <v>0</v>
      </c>
      <c r="Y79" s="6">
        <f>IF(X79,B79/Z79*Übersicht!$D$14,0)</f>
        <v>0</v>
      </c>
      <c r="Z79" s="1">
        <f>Übersicht!$D$5*(F79)+Übersicht!$D$6*(H79)+Übersicht!$D$7*(J79)+Übersicht!$D$8*(L79)+Übersicht!$D$9*(N79)+Übersicht!$D$10*(P79)+Übersicht!$D$11*(R79)+Übersicht!$D$12*(T79)+Übersicht!$D$13*(V79)+Übersicht!$D$14*(X79)</f>
        <v>0</v>
      </c>
    </row>
    <row r="80" spans="1:26" s="2" customFormat="1" x14ac:dyDescent="0.25">
      <c r="A80" s="51"/>
      <c r="B80" s="52"/>
      <c r="C80" s="53"/>
      <c r="D80" s="54"/>
      <c r="F80" s="56" t="b">
        <v>0</v>
      </c>
      <c r="G80" s="7">
        <f>IF(F80,B80/Z80*Übersicht!$D$5,0)</f>
        <v>0</v>
      </c>
      <c r="H80" s="56" t="b">
        <v>0</v>
      </c>
      <c r="I80" s="7">
        <f>IF(H80,B80/Z80*Übersicht!$D$6,0)</f>
        <v>0</v>
      </c>
      <c r="J80" s="56" t="b">
        <v>0</v>
      </c>
      <c r="K80" s="7">
        <f>IF(J80,B80/Z80*Übersicht!$D$7,0)</f>
        <v>0</v>
      </c>
      <c r="L80" s="56" t="b">
        <v>0</v>
      </c>
      <c r="M80" s="7">
        <f>IF(L80,B80/Z80*Übersicht!$D$8,0)</f>
        <v>0</v>
      </c>
      <c r="N80" s="56" t="b">
        <v>0</v>
      </c>
      <c r="O80" s="7">
        <f>IF(N80,B80/Z80*Übersicht!$D$9,0)</f>
        <v>0</v>
      </c>
      <c r="P80" s="56" t="b">
        <v>0</v>
      </c>
      <c r="Q80" s="7">
        <f>IF(P80,B80/Z80*Übersicht!$D$10,0)</f>
        <v>0</v>
      </c>
      <c r="R80" s="56" t="b">
        <v>0</v>
      </c>
      <c r="S80" s="7">
        <f>IF(R80,B80/Z80*Übersicht!$D$11,0)</f>
        <v>0</v>
      </c>
      <c r="T80" s="56" t="b">
        <v>0</v>
      </c>
      <c r="U80" s="7">
        <f>IF(T80,B80/Z80*Übersicht!$D$12,0)</f>
        <v>0</v>
      </c>
      <c r="V80" s="56" t="b">
        <v>0</v>
      </c>
      <c r="W80" s="7">
        <f>IF(V80,B80/Z80*Übersicht!$D$13,0)</f>
        <v>0</v>
      </c>
      <c r="X80" s="56" t="b">
        <v>0</v>
      </c>
      <c r="Y80" s="7">
        <f>IF(X80,B80/Z80*Übersicht!$D$14,0)</f>
        <v>0</v>
      </c>
      <c r="Z80" s="2">
        <f>Übersicht!$D$5*(F80)+Übersicht!$D$6*(H80)+Übersicht!$D$7*(J80)+Übersicht!$D$8*(L80)+Übersicht!$D$9*(N80)+Übersicht!$D$10*(P80)+Übersicht!$D$11*(R80)+Übersicht!$D$12*(T80)+Übersicht!$D$13*(V80)+Übersicht!$D$14*(X80)</f>
        <v>0</v>
      </c>
    </row>
    <row r="81" spans="1:26" s="1" customFormat="1" x14ac:dyDescent="0.25">
      <c r="A81" s="47"/>
      <c r="B81" s="48"/>
      <c r="C81" s="49"/>
      <c r="D81" s="50"/>
      <c r="F81" s="55" t="b">
        <v>0</v>
      </c>
      <c r="G81" s="6">
        <f>IF(F81,B81/Z81*Übersicht!$D$5,0)</f>
        <v>0</v>
      </c>
      <c r="H81" s="55" t="b">
        <v>0</v>
      </c>
      <c r="I81" s="6">
        <f>IF(H81,B81/Z81*Übersicht!$D$6,0)</f>
        <v>0</v>
      </c>
      <c r="J81" s="55" t="b">
        <v>0</v>
      </c>
      <c r="K81" s="6">
        <f>IF(J81,B81/Z81*Übersicht!$D$7,0)</f>
        <v>0</v>
      </c>
      <c r="L81" s="55" t="b">
        <v>0</v>
      </c>
      <c r="M81" s="6">
        <f>IF(L81,B81/Z81*Übersicht!$D$8,0)</f>
        <v>0</v>
      </c>
      <c r="N81" s="55" t="b">
        <v>0</v>
      </c>
      <c r="O81" s="6">
        <f>IF(N81,B81/Z81*Übersicht!$D$9,0)</f>
        <v>0</v>
      </c>
      <c r="P81" s="55" t="b">
        <v>0</v>
      </c>
      <c r="Q81" s="6">
        <f>IF(P81,B81/Z81*Übersicht!$D$10,0)</f>
        <v>0</v>
      </c>
      <c r="R81" s="55" t="b">
        <v>0</v>
      </c>
      <c r="S81" s="6">
        <f>IF(R81,B81/Z81*Übersicht!$D$11,0)</f>
        <v>0</v>
      </c>
      <c r="T81" s="55" t="b">
        <v>0</v>
      </c>
      <c r="U81" s="6">
        <f>IF(T81,B81/Z81*Übersicht!$D$12,0)</f>
        <v>0</v>
      </c>
      <c r="V81" s="55" t="b">
        <v>0</v>
      </c>
      <c r="W81" s="6">
        <f>IF(V81,B81/Z81*Übersicht!$D$13,0)</f>
        <v>0</v>
      </c>
      <c r="X81" s="55" t="b">
        <v>0</v>
      </c>
      <c r="Y81" s="6">
        <f>IF(X81,B81/Z81*Übersicht!$D$14,0)</f>
        <v>0</v>
      </c>
      <c r="Z81" s="1">
        <f>Übersicht!$D$5*(F81)+Übersicht!$D$6*(H81)+Übersicht!$D$7*(J81)+Übersicht!$D$8*(L81)+Übersicht!$D$9*(N81)+Übersicht!$D$10*(P81)+Übersicht!$D$11*(R81)+Übersicht!$D$12*(T81)+Übersicht!$D$13*(V81)+Übersicht!$D$14*(X81)</f>
        <v>0</v>
      </c>
    </row>
    <row r="82" spans="1:26" s="2" customFormat="1" x14ac:dyDescent="0.25">
      <c r="A82" s="51"/>
      <c r="B82" s="52"/>
      <c r="C82" s="53"/>
      <c r="D82" s="54"/>
      <c r="F82" s="56" t="b">
        <v>0</v>
      </c>
      <c r="G82" s="7">
        <f>IF(F82,B82/Z82*Übersicht!$D$5,0)</f>
        <v>0</v>
      </c>
      <c r="H82" s="56" t="b">
        <v>0</v>
      </c>
      <c r="I82" s="7">
        <f>IF(H82,B82/Z82*Übersicht!$D$6,0)</f>
        <v>0</v>
      </c>
      <c r="J82" s="56" t="b">
        <v>0</v>
      </c>
      <c r="K82" s="7">
        <f>IF(J82,B82/Z82*Übersicht!$D$7,0)</f>
        <v>0</v>
      </c>
      <c r="L82" s="56" t="b">
        <v>0</v>
      </c>
      <c r="M82" s="7">
        <f>IF(L82,B82/Z82*Übersicht!$D$8,0)</f>
        <v>0</v>
      </c>
      <c r="N82" s="56" t="b">
        <v>0</v>
      </c>
      <c r="O82" s="7">
        <f>IF(N82,B82/Z82*Übersicht!$D$9,0)</f>
        <v>0</v>
      </c>
      <c r="P82" s="56" t="b">
        <v>0</v>
      </c>
      <c r="Q82" s="7">
        <f>IF(P82,B82/Z82*Übersicht!$D$10,0)</f>
        <v>0</v>
      </c>
      <c r="R82" s="56" t="b">
        <v>0</v>
      </c>
      <c r="S82" s="7">
        <f>IF(R82,B82/Z82*Übersicht!$D$11,0)</f>
        <v>0</v>
      </c>
      <c r="T82" s="56" t="b">
        <v>0</v>
      </c>
      <c r="U82" s="7">
        <f>IF(T82,B82/Z82*Übersicht!$D$12,0)</f>
        <v>0</v>
      </c>
      <c r="V82" s="56" t="b">
        <v>0</v>
      </c>
      <c r="W82" s="7">
        <f>IF(V82,B82/Z82*Übersicht!$D$13,0)</f>
        <v>0</v>
      </c>
      <c r="X82" s="56" t="b">
        <v>0</v>
      </c>
      <c r="Y82" s="7">
        <f>IF(X82,B82/Z82*Übersicht!$D$14,0)</f>
        <v>0</v>
      </c>
      <c r="Z82" s="2">
        <f>Übersicht!$D$5*(F82)+Übersicht!$D$6*(H82)+Übersicht!$D$7*(J82)+Übersicht!$D$8*(L82)+Übersicht!$D$9*(N82)+Übersicht!$D$10*(P82)+Übersicht!$D$11*(R82)+Übersicht!$D$12*(T82)+Übersicht!$D$13*(V82)+Übersicht!$D$14*(X82)</f>
        <v>0</v>
      </c>
    </row>
    <row r="83" spans="1:26" s="1" customFormat="1" x14ac:dyDescent="0.25">
      <c r="A83" s="47"/>
      <c r="B83" s="48"/>
      <c r="C83" s="49"/>
      <c r="D83" s="50"/>
      <c r="F83" s="55" t="b">
        <v>0</v>
      </c>
      <c r="G83" s="6">
        <f>IF(F83,B83/Z83*Übersicht!$D$5,0)</f>
        <v>0</v>
      </c>
      <c r="H83" s="55" t="b">
        <v>0</v>
      </c>
      <c r="I83" s="6">
        <f>IF(H83,B83/Z83*Übersicht!$D$6,0)</f>
        <v>0</v>
      </c>
      <c r="J83" s="55" t="b">
        <v>0</v>
      </c>
      <c r="K83" s="6">
        <f>IF(J83,B83/Z83*Übersicht!$D$7,0)</f>
        <v>0</v>
      </c>
      <c r="L83" s="55" t="b">
        <v>0</v>
      </c>
      <c r="M83" s="6">
        <f>IF(L83,B83/Z83*Übersicht!$D$8,0)</f>
        <v>0</v>
      </c>
      <c r="N83" s="55" t="b">
        <v>0</v>
      </c>
      <c r="O83" s="6">
        <f>IF(N83,B83/Z83*Übersicht!$D$9,0)</f>
        <v>0</v>
      </c>
      <c r="P83" s="55" t="b">
        <v>0</v>
      </c>
      <c r="Q83" s="6">
        <f>IF(P83,B83/Z83*Übersicht!$D$10,0)</f>
        <v>0</v>
      </c>
      <c r="R83" s="55" t="b">
        <v>0</v>
      </c>
      <c r="S83" s="6">
        <f>IF(R83,B83/Z83*Übersicht!$D$11,0)</f>
        <v>0</v>
      </c>
      <c r="T83" s="55" t="b">
        <v>0</v>
      </c>
      <c r="U83" s="6">
        <f>IF(T83,B83/Z83*Übersicht!$D$12,0)</f>
        <v>0</v>
      </c>
      <c r="V83" s="55" t="b">
        <v>0</v>
      </c>
      <c r="W83" s="6">
        <f>IF(V83,B83/Z83*Übersicht!$D$13,0)</f>
        <v>0</v>
      </c>
      <c r="X83" s="55" t="b">
        <v>0</v>
      </c>
      <c r="Y83" s="6">
        <f>IF(X83,B83/Z83*Übersicht!$D$14,0)</f>
        <v>0</v>
      </c>
      <c r="Z83" s="1">
        <f>Übersicht!$D$5*(F83)+Übersicht!$D$6*(H83)+Übersicht!$D$7*(J83)+Übersicht!$D$8*(L83)+Übersicht!$D$9*(N83)+Übersicht!$D$10*(P83)+Übersicht!$D$11*(R83)+Übersicht!$D$12*(T83)+Übersicht!$D$13*(V83)+Übersicht!$D$14*(X83)</f>
        <v>0</v>
      </c>
    </row>
    <row r="84" spans="1:26" s="2" customFormat="1" x14ac:dyDescent="0.25">
      <c r="A84" s="51"/>
      <c r="B84" s="52"/>
      <c r="C84" s="53"/>
      <c r="D84" s="54"/>
      <c r="F84" s="56" t="b">
        <v>0</v>
      </c>
      <c r="G84" s="7">
        <f>IF(F84,B84/Z84*Übersicht!$D$5,0)</f>
        <v>0</v>
      </c>
      <c r="H84" s="56" t="b">
        <v>0</v>
      </c>
      <c r="I84" s="7">
        <f>IF(H84,B84/Z84*Übersicht!$D$6,0)</f>
        <v>0</v>
      </c>
      <c r="J84" s="56" t="b">
        <v>0</v>
      </c>
      <c r="K84" s="7">
        <f>IF(J84,B84/Z84*Übersicht!$D$7,0)</f>
        <v>0</v>
      </c>
      <c r="L84" s="56" t="b">
        <v>0</v>
      </c>
      <c r="M84" s="7">
        <f>IF(L84,B84/Z84*Übersicht!$D$8,0)</f>
        <v>0</v>
      </c>
      <c r="N84" s="56" t="b">
        <v>0</v>
      </c>
      <c r="O84" s="7">
        <f>IF(N84,B84/Z84*Übersicht!$D$9,0)</f>
        <v>0</v>
      </c>
      <c r="P84" s="56" t="b">
        <v>0</v>
      </c>
      <c r="Q84" s="7">
        <f>IF(P84,B84/Z84*Übersicht!$D$10,0)</f>
        <v>0</v>
      </c>
      <c r="R84" s="56" t="b">
        <v>0</v>
      </c>
      <c r="S84" s="7">
        <f>IF(R84,B84/Z84*Übersicht!$D$11,0)</f>
        <v>0</v>
      </c>
      <c r="T84" s="56" t="b">
        <v>0</v>
      </c>
      <c r="U84" s="7">
        <f>IF(T84,B84/Z84*Übersicht!$D$12,0)</f>
        <v>0</v>
      </c>
      <c r="V84" s="56" t="b">
        <v>0</v>
      </c>
      <c r="W84" s="7">
        <f>IF(V84,B84/Z84*Übersicht!$D$13,0)</f>
        <v>0</v>
      </c>
      <c r="X84" s="56" t="b">
        <v>0</v>
      </c>
      <c r="Y84" s="7">
        <f>IF(X84,B84/Z84*Übersicht!$D$14,0)</f>
        <v>0</v>
      </c>
      <c r="Z84" s="2">
        <f>Übersicht!$D$5*(F84)+Übersicht!$D$6*(H84)+Übersicht!$D$7*(J84)+Übersicht!$D$8*(L84)+Übersicht!$D$9*(N84)+Übersicht!$D$10*(P84)+Übersicht!$D$11*(R84)+Übersicht!$D$12*(T84)+Übersicht!$D$13*(V84)+Übersicht!$D$14*(X84)</f>
        <v>0</v>
      </c>
    </row>
    <row r="85" spans="1:26" s="1" customFormat="1" x14ac:dyDescent="0.25">
      <c r="A85" s="47"/>
      <c r="B85" s="48"/>
      <c r="C85" s="49"/>
      <c r="D85" s="50"/>
      <c r="F85" s="55" t="b">
        <v>0</v>
      </c>
      <c r="G85" s="6">
        <f>IF(F85,B85/Z85*Übersicht!$D$5,0)</f>
        <v>0</v>
      </c>
      <c r="H85" s="55" t="b">
        <v>0</v>
      </c>
      <c r="I85" s="6">
        <f>IF(H85,B85/Z85*Übersicht!$D$6,0)</f>
        <v>0</v>
      </c>
      <c r="J85" s="55" t="b">
        <v>0</v>
      </c>
      <c r="K85" s="6">
        <f>IF(J85,B85/Z85*Übersicht!$D$7,0)</f>
        <v>0</v>
      </c>
      <c r="L85" s="55" t="b">
        <v>0</v>
      </c>
      <c r="M85" s="6">
        <f>IF(L85,B85/Z85*Übersicht!$D$8,0)</f>
        <v>0</v>
      </c>
      <c r="N85" s="55" t="b">
        <v>0</v>
      </c>
      <c r="O85" s="6">
        <f>IF(N85,B85/Z85*Übersicht!$D$9,0)</f>
        <v>0</v>
      </c>
      <c r="P85" s="55" t="b">
        <v>0</v>
      </c>
      <c r="Q85" s="6">
        <f>IF(P85,B85/Z85*Übersicht!$D$10,0)</f>
        <v>0</v>
      </c>
      <c r="R85" s="55" t="b">
        <v>0</v>
      </c>
      <c r="S85" s="6">
        <f>IF(R85,B85/Z85*Übersicht!$D$11,0)</f>
        <v>0</v>
      </c>
      <c r="T85" s="55" t="b">
        <v>0</v>
      </c>
      <c r="U85" s="6">
        <f>IF(T85,B85/Z85*Übersicht!$D$12,0)</f>
        <v>0</v>
      </c>
      <c r="V85" s="55" t="b">
        <v>0</v>
      </c>
      <c r="W85" s="6">
        <f>IF(V85,B85/Z85*Übersicht!$D$13,0)</f>
        <v>0</v>
      </c>
      <c r="X85" s="55" t="b">
        <v>0</v>
      </c>
      <c r="Y85" s="6">
        <f>IF(X85,B85/Z85*Übersicht!$D$14,0)</f>
        <v>0</v>
      </c>
      <c r="Z85" s="1">
        <f>Übersicht!$D$5*(F85)+Übersicht!$D$6*(H85)+Übersicht!$D$7*(J85)+Übersicht!$D$8*(L85)+Übersicht!$D$9*(N85)+Übersicht!$D$10*(P85)+Übersicht!$D$11*(R85)+Übersicht!$D$12*(T85)+Übersicht!$D$13*(V85)+Übersicht!$D$14*(X85)</f>
        <v>0</v>
      </c>
    </row>
    <row r="86" spans="1:26" s="2" customFormat="1" x14ac:dyDescent="0.25">
      <c r="A86" s="51"/>
      <c r="B86" s="52"/>
      <c r="C86" s="53"/>
      <c r="D86" s="54"/>
      <c r="F86" s="56" t="b">
        <v>0</v>
      </c>
      <c r="G86" s="7">
        <f>IF(F86,B86/Z86*Übersicht!$D$5,0)</f>
        <v>0</v>
      </c>
      <c r="H86" s="56" t="b">
        <v>0</v>
      </c>
      <c r="I86" s="7">
        <f>IF(H86,B86/Z86*Übersicht!$D$6,0)</f>
        <v>0</v>
      </c>
      <c r="J86" s="56" t="b">
        <v>0</v>
      </c>
      <c r="K86" s="7">
        <f>IF(J86,B86/Z86*Übersicht!$D$7,0)</f>
        <v>0</v>
      </c>
      <c r="L86" s="56" t="b">
        <v>0</v>
      </c>
      <c r="M86" s="7">
        <f>IF(L86,B86/Z86*Übersicht!$D$8,0)</f>
        <v>0</v>
      </c>
      <c r="N86" s="56" t="b">
        <v>0</v>
      </c>
      <c r="O86" s="7">
        <f>IF(N86,B86/Z86*Übersicht!$D$9,0)</f>
        <v>0</v>
      </c>
      <c r="P86" s="56" t="b">
        <v>0</v>
      </c>
      <c r="Q86" s="7">
        <f>IF(P86,B86/Z86*Übersicht!$D$10,0)</f>
        <v>0</v>
      </c>
      <c r="R86" s="56" t="b">
        <v>0</v>
      </c>
      <c r="S86" s="7">
        <f>IF(R86,B86/Z86*Übersicht!$D$11,0)</f>
        <v>0</v>
      </c>
      <c r="T86" s="56" t="b">
        <v>0</v>
      </c>
      <c r="U86" s="7">
        <f>IF(T86,B86/Z86*Übersicht!$D$12,0)</f>
        <v>0</v>
      </c>
      <c r="V86" s="56" t="b">
        <v>0</v>
      </c>
      <c r="W86" s="7">
        <f>IF(V86,B86/Z86*Übersicht!$D$13,0)</f>
        <v>0</v>
      </c>
      <c r="X86" s="56" t="b">
        <v>0</v>
      </c>
      <c r="Y86" s="7">
        <f>IF(X86,B86/Z86*Übersicht!$D$14,0)</f>
        <v>0</v>
      </c>
      <c r="Z86" s="2">
        <f>Übersicht!$D$5*(F86)+Übersicht!$D$6*(H86)+Übersicht!$D$7*(J86)+Übersicht!$D$8*(L86)+Übersicht!$D$9*(N86)+Übersicht!$D$10*(P86)+Übersicht!$D$11*(R86)+Übersicht!$D$12*(T86)+Übersicht!$D$13*(V86)+Übersicht!$D$14*(X86)</f>
        <v>0</v>
      </c>
    </row>
    <row r="87" spans="1:26" s="1" customFormat="1" x14ac:dyDescent="0.25">
      <c r="A87" s="47"/>
      <c r="B87" s="48"/>
      <c r="C87" s="49"/>
      <c r="D87" s="50"/>
      <c r="F87" s="55" t="b">
        <v>0</v>
      </c>
      <c r="G87" s="6">
        <f>IF(F87,B87/Z87*Übersicht!$D$5,0)</f>
        <v>0</v>
      </c>
      <c r="H87" s="55" t="b">
        <v>0</v>
      </c>
      <c r="I87" s="6">
        <f>IF(H87,B87/Z87*Übersicht!$D$6,0)</f>
        <v>0</v>
      </c>
      <c r="J87" s="55" t="b">
        <v>0</v>
      </c>
      <c r="K87" s="6">
        <f>IF(J87,B87/Z87*Übersicht!$D$7,0)</f>
        <v>0</v>
      </c>
      <c r="L87" s="55" t="b">
        <v>0</v>
      </c>
      <c r="M87" s="6">
        <f>IF(L87,B87/Z87*Übersicht!$D$8,0)</f>
        <v>0</v>
      </c>
      <c r="N87" s="55" t="b">
        <v>0</v>
      </c>
      <c r="O87" s="6">
        <f>IF(N87,B87/Z87*Übersicht!$D$9,0)</f>
        <v>0</v>
      </c>
      <c r="P87" s="55" t="b">
        <v>0</v>
      </c>
      <c r="Q87" s="6">
        <f>IF(P87,B87/Z87*Übersicht!$D$10,0)</f>
        <v>0</v>
      </c>
      <c r="R87" s="55" t="b">
        <v>0</v>
      </c>
      <c r="S87" s="6">
        <f>IF(R87,B87/Z87*Übersicht!$D$11,0)</f>
        <v>0</v>
      </c>
      <c r="T87" s="55" t="b">
        <v>0</v>
      </c>
      <c r="U87" s="6">
        <f>IF(T87,B87/Z87*Übersicht!$D$12,0)</f>
        <v>0</v>
      </c>
      <c r="V87" s="55" t="b">
        <v>0</v>
      </c>
      <c r="W87" s="6">
        <f>IF(V87,B87/Z87*Übersicht!$D$13,0)</f>
        <v>0</v>
      </c>
      <c r="X87" s="55" t="b">
        <v>0</v>
      </c>
      <c r="Y87" s="6">
        <f>IF(X87,B87/Z87*Übersicht!$D$14,0)</f>
        <v>0</v>
      </c>
      <c r="Z87" s="1">
        <f>Übersicht!$D$5*(F87)+Übersicht!$D$6*(H87)+Übersicht!$D$7*(J87)+Übersicht!$D$8*(L87)+Übersicht!$D$9*(N87)+Übersicht!$D$10*(P87)+Übersicht!$D$11*(R87)+Übersicht!$D$12*(T87)+Übersicht!$D$13*(V87)+Übersicht!$D$14*(X87)</f>
        <v>0</v>
      </c>
    </row>
    <row r="88" spans="1:26" s="2" customFormat="1" x14ac:dyDescent="0.25">
      <c r="A88" s="51"/>
      <c r="B88" s="52"/>
      <c r="C88" s="53"/>
      <c r="D88" s="54"/>
      <c r="F88" s="56" t="b">
        <v>0</v>
      </c>
      <c r="G88" s="7">
        <f>IF(F88,B88/Z88*Übersicht!$D$5,0)</f>
        <v>0</v>
      </c>
      <c r="H88" s="56" t="b">
        <v>0</v>
      </c>
      <c r="I88" s="7">
        <f>IF(H88,B88/Z88*Übersicht!$D$6,0)</f>
        <v>0</v>
      </c>
      <c r="J88" s="56" t="b">
        <v>0</v>
      </c>
      <c r="K88" s="7">
        <f>IF(J88,B88/Z88*Übersicht!$D$7,0)</f>
        <v>0</v>
      </c>
      <c r="L88" s="56" t="b">
        <v>0</v>
      </c>
      <c r="M88" s="7">
        <f>IF(L88,B88/Z88*Übersicht!$D$8,0)</f>
        <v>0</v>
      </c>
      <c r="N88" s="56" t="b">
        <v>0</v>
      </c>
      <c r="O88" s="7">
        <f>IF(N88,B88/Z88*Übersicht!$D$9,0)</f>
        <v>0</v>
      </c>
      <c r="P88" s="56" t="b">
        <v>0</v>
      </c>
      <c r="Q88" s="7">
        <f>IF(P88,B88/Z88*Übersicht!$D$10,0)</f>
        <v>0</v>
      </c>
      <c r="R88" s="56" t="b">
        <v>0</v>
      </c>
      <c r="S88" s="7">
        <f>IF(R88,B88/Z88*Übersicht!$D$11,0)</f>
        <v>0</v>
      </c>
      <c r="T88" s="56" t="b">
        <v>0</v>
      </c>
      <c r="U88" s="7">
        <f>IF(T88,B88/Z88*Übersicht!$D$12,0)</f>
        <v>0</v>
      </c>
      <c r="V88" s="56" t="b">
        <v>0</v>
      </c>
      <c r="W88" s="7">
        <f>IF(V88,B88/Z88*Übersicht!$D$13,0)</f>
        <v>0</v>
      </c>
      <c r="X88" s="56" t="b">
        <v>0</v>
      </c>
      <c r="Y88" s="7">
        <f>IF(X88,B88/Z88*Übersicht!$D$14,0)</f>
        <v>0</v>
      </c>
      <c r="Z88" s="2">
        <f>Übersicht!$D$5*(F88)+Übersicht!$D$6*(H88)+Übersicht!$D$7*(J88)+Übersicht!$D$8*(L88)+Übersicht!$D$9*(N88)+Übersicht!$D$10*(P88)+Übersicht!$D$11*(R88)+Übersicht!$D$12*(T88)+Übersicht!$D$13*(V88)+Übersicht!$D$14*(X88)</f>
        <v>0</v>
      </c>
    </row>
    <row r="89" spans="1:26" s="1" customFormat="1" x14ac:dyDescent="0.25">
      <c r="A89" s="47"/>
      <c r="B89" s="48"/>
      <c r="C89" s="49"/>
      <c r="D89" s="50"/>
      <c r="F89" s="55" t="b">
        <v>0</v>
      </c>
      <c r="G89" s="6">
        <f>IF(F89,B89/Z89*Übersicht!$D$5,0)</f>
        <v>0</v>
      </c>
      <c r="H89" s="55" t="b">
        <v>0</v>
      </c>
      <c r="I89" s="6">
        <f>IF(H89,B89/Z89*Übersicht!$D$6,0)</f>
        <v>0</v>
      </c>
      <c r="J89" s="55" t="b">
        <v>0</v>
      </c>
      <c r="K89" s="6">
        <f>IF(J89,B89/Z89*Übersicht!$D$7,0)</f>
        <v>0</v>
      </c>
      <c r="L89" s="55" t="b">
        <v>0</v>
      </c>
      <c r="M89" s="6">
        <f>IF(L89,B89/Z89*Übersicht!$D$8,0)</f>
        <v>0</v>
      </c>
      <c r="N89" s="55" t="b">
        <v>0</v>
      </c>
      <c r="O89" s="6">
        <f>IF(N89,B89/Z89*Übersicht!$D$9,0)</f>
        <v>0</v>
      </c>
      <c r="P89" s="55" t="b">
        <v>0</v>
      </c>
      <c r="Q89" s="6">
        <f>IF(P89,B89/Z89*Übersicht!$D$10,0)</f>
        <v>0</v>
      </c>
      <c r="R89" s="55" t="b">
        <v>0</v>
      </c>
      <c r="S89" s="6">
        <f>IF(R89,B89/Z89*Übersicht!$D$11,0)</f>
        <v>0</v>
      </c>
      <c r="T89" s="55" t="b">
        <v>0</v>
      </c>
      <c r="U89" s="6">
        <f>IF(T89,B89/Z89*Übersicht!$D$12,0)</f>
        <v>0</v>
      </c>
      <c r="V89" s="55" t="b">
        <v>0</v>
      </c>
      <c r="W89" s="6">
        <f>IF(V89,B89/Z89*Übersicht!$D$13,0)</f>
        <v>0</v>
      </c>
      <c r="X89" s="55" t="b">
        <v>0</v>
      </c>
      <c r="Y89" s="6">
        <f>IF(X89,B89/Z89*Übersicht!$D$14,0)</f>
        <v>0</v>
      </c>
      <c r="Z89" s="1">
        <f>Übersicht!$D$5*(F89)+Übersicht!$D$6*(H89)+Übersicht!$D$7*(J89)+Übersicht!$D$8*(L89)+Übersicht!$D$9*(N89)+Übersicht!$D$10*(P89)+Übersicht!$D$11*(R89)+Übersicht!$D$12*(T89)+Übersicht!$D$13*(V89)+Übersicht!$D$14*(X89)</f>
        <v>0</v>
      </c>
    </row>
    <row r="90" spans="1:26" s="2" customFormat="1" x14ac:dyDescent="0.25">
      <c r="A90" s="51"/>
      <c r="B90" s="52"/>
      <c r="C90" s="53"/>
      <c r="D90" s="54"/>
      <c r="F90" s="56" t="b">
        <v>0</v>
      </c>
      <c r="G90" s="7">
        <f>IF(F90,B90/Z90*Übersicht!$D$5,0)</f>
        <v>0</v>
      </c>
      <c r="H90" s="56" t="b">
        <v>0</v>
      </c>
      <c r="I90" s="7">
        <f>IF(H90,B90/Z90*Übersicht!$D$6,0)</f>
        <v>0</v>
      </c>
      <c r="J90" s="56" t="b">
        <v>0</v>
      </c>
      <c r="K90" s="7">
        <f>IF(J90,B90/Z90*Übersicht!$D$7,0)</f>
        <v>0</v>
      </c>
      <c r="L90" s="56" t="b">
        <v>0</v>
      </c>
      <c r="M90" s="7">
        <f>IF(L90,B90/Z90*Übersicht!$D$8,0)</f>
        <v>0</v>
      </c>
      <c r="N90" s="56" t="b">
        <v>0</v>
      </c>
      <c r="O90" s="7">
        <f>IF(N90,B90/Z90*Übersicht!$D$9,0)</f>
        <v>0</v>
      </c>
      <c r="P90" s="56" t="b">
        <v>0</v>
      </c>
      <c r="Q90" s="7">
        <f>IF(P90,B90/Z90*Übersicht!$D$10,0)</f>
        <v>0</v>
      </c>
      <c r="R90" s="56" t="b">
        <v>0</v>
      </c>
      <c r="S90" s="7">
        <f>IF(R90,B90/Z90*Übersicht!$D$11,0)</f>
        <v>0</v>
      </c>
      <c r="T90" s="56" t="b">
        <v>0</v>
      </c>
      <c r="U90" s="7">
        <f>IF(T90,B90/Z90*Übersicht!$D$12,0)</f>
        <v>0</v>
      </c>
      <c r="V90" s="56" t="b">
        <v>0</v>
      </c>
      <c r="W90" s="7">
        <f>IF(V90,B90/Z90*Übersicht!$D$13,0)</f>
        <v>0</v>
      </c>
      <c r="X90" s="56" t="b">
        <v>0</v>
      </c>
      <c r="Y90" s="7">
        <f>IF(X90,B90/Z90*Übersicht!$D$14,0)</f>
        <v>0</v>
      </c>
      <c r="Z90" s="2">
        <f>Übersicht!$D$5*(F90)+Übersicht!$D$6*(H90)+Übersicht!$D$7*(J90)+Übersicht!$D$8*(L90)+Übersicht!$D$9*(N90)+Übersicht!$D$10*(P90)+Übersicht!$D$11*(R90)+Übersicht!$D$12*(T90)+Übersicht!$D$13*(V90)+Übersicht!$D$14*(X90)</f>
        <v>0</v>
      </c>
    </row>
    <row r="91" spans="1:26" s="1" customFormat="1" x14ac:dyDescent="0.25">
      <c r="A91" s="47"/>
      <c r="B91" s="48"/>
      <c r="C91" s="49"/>
      <c r="D91" s="50"/>
      <c r="F91" s="55" t="b">
        <v>0</v>
      </c>
      <c r="G91" s="6">
        <f>IF(F91,B91/Z91*Übersicht!$D$5,0)</f>
        <v>0</v>
      </c>
      <c r="H91" s="55" t="b">
        <v>0</v>
      </c>
      <c r="I91" s="6">
        <f>IF(H91,B91/Z91*Übersicht!$D$6,0)</f>
        <v>0</v>
      </c>
      <c r="J91" s="55" t="b">
        <v>0</v>
      </c>
      <c r="K91" s="6">
        <f>IF(J91,B91/Z91*Übersicht!$D$7,0)</f>
        <v>0</v>
      </c>
      <c r="L91" s="55" t="b">
        <v>0</v>
      </c>
      <c r="M91" s="6">
        <f>IF(L91,B91/Z91*Übersicht!$D$8,0)</f>
        <v>0</v>
      </c>
      <c r="N91" s="55" t="b">
        <v>0</v>
      </c>
      <c r="O91" s="6">
        <f>IF(N91,B91/Z91*Übersicht!$D$9,0)</f>
        <v>0</v>
      </c>
      <c r="P91" s="55" t="b">
        <v>0</v>
      </c>
      <c r="Q91" s="6">
        <f>IF(P91,B91/Z91*Übersicht!$D$10,0)</f>
        <v>0</v>
      </c>
      <c r="R91" s="55" t="b">
        <v>0</v>
      </c>
      <c r="S91" s="6">
        <f>IF(R91,B91/Z91*Übersicht!$D$11,0)</f>
        <v>0</v>
      </c>
      <c r="T91" s="55" t="b">
        <v>0</v>
      </c>
      <c r="U91" s="6">
        <f>IF(T91,B91/Z91*Übersicht!$D$12,0)</f>
        <v>0</v>
      </c>
      <c r="V91" s="55" t="b">
        <v>0</v>
      </c>
      <c r="W91" s="6">
        <f>IF(V91,B91/Z91*Übersicht!$D$13,0)</f>
        <v>0</v>
      </c>
      <c r="X91" s="55" t="b">
        <v>0</v>
      </c>
      <c r="Y91" s="6">
        <f>IF(X91,B91/Z91*Übersicht!$D$14,0)</f>
        <v>0</v>
      </c>
      <c r="Z91" s="1">
        <f>Übersicht!$D$5*(F91)+Übersicht!$D$6*(H91)+Übersicht!$D$7*(J91)+Übersicht!$D$8*(L91)+Übersicht!$D$9*(N91)+Übersicht!$D$10*(P91)+Übersicht!$D$11*(R91)+Übersicht!$D$12*(T91)+Übersicht!$D$13*(V91)+Übersicht!$D$14*(X91)</f>
        <v>0</v>
      </c>
    </row>
    <row r="92" spans="1:26" s="2" customFormat="1" x14ac:dyDescent="0.25">
      <c r="A92" s="51"/>
      <c r="B92" s="52"/>
      <c r="C92" s="53"/>
      <c r="D92" s="54"/>
      <c r="F92" s="56" t="b">
        <v>0</v>
      </c>
      <c r="G92" s="7">
        <f>IF(F92,B92/Z92*Übersicht!$D$5,0)</f>
        <v>0</v>
      </c>
      <c r="H92" s="56" t="b">
        <v>0</v>
      </c>
      <c r="I92" s="7">
        <f>IF(H92,B92/Z92*Übersicht!$D$6,0)</f>
        <v>0</v>
      </c>
      <c r="J92" s="56" t="b">
        <v>0</v>
      </c>
      <c r="K92" s="7">
        <f>IF(J92,B92/Z92*Übersicht!$D$7,0)</f>
        <v>0</v>
      </c>
      <c r="L92" s="56" t="b">
        <v>0</v>
      </c>
      <c r="M92" s="7">
        <f>IF(L92,B92/Z92*Übersicht!$D$8,0)</f>
        <v>0</v>
      </c>
      <c r="N92" s="56" t="b">
        <v>0</v>
      </c>
      <c r="O92" s="7">
        <f>IF(N92,B92/Z92*Übersicht!$D$9,0)</f>
        <v>0</v>
      </c>
      <c r="P92" s="56" t="b">
        <v>0</v>
      </c>
      <c r="Q92" s="7">
        <f>IF(P92,B92/Z92*Übersicht!$D$10,0)</f>
        <v>0</v>
      </c>
      <c r="R92" s="56" t="b">
        <v>0</v>
      </c>
      <c r="S92" s="7">
        <f>IF(R92,B92/Z92*Übersicht!$D$11,0)</f>
        <v>0</v>
      </c>
      <c r="T92" s="56" t="b">
        <v>0</v>
      </c>
      <c r="U92" s="7">
        <f>IF(T92,B92/Z92*Übersicht!$D$12,0)</f>
        <v>0</v>
      </c>
      <c r="V92" s="56" t="b">
        <v>0</v>
      </c>
      <c r="W92" s="7">
        <f>IF(V92,B92/Z92*Übersicht!$D$13,0)</f>
        <v>0</v>
      </c>
      <c r="X92" s="56" t="b">
        <v>0</v>
      </c>
      <c r="Y92" s="7">
        <f>IF(X92,B92/Z92*Übersicht!$D$14,0)</f>
        <v>0</v>
      </c>
      <c r="Z92" s="2">
        <f>Übersicht!$D$5*(F92)+Übersicht!$D$6*(H92)+Übersicht!$D$7*(J92)+Übersicht!$D$8*(L92)+Übersicht!$D$9*(N92)+Übersicht!$D$10*(P92)+Übersicht!$D$11*(R92)+Übersicht!$D$12*(T92)+Übersicht!$D$13*(V92)+Übersicht!$D$14*(X92)</f>
        <v>0</v>
      </c>
    </row>
    <row r="93" spans="1:26" s="1" customFormat="1" x14ac:dyDescent="0.25">
      <c r="A93" s="47"/>
      <c r="B93" s="48"/>
      <c r="C93" s="49"/>
      <c r="D93" s="50"/>
      <c r="F93" s="55" t="b">
        <v>0</v>
      </c>
      <c r="G93" s="6">
        <f>IF(F93,B93/Z93*Übersicht!$D$5,0)</f>
        <v>0</v>
      </c>
      <c r="H93" s="55" t="b">
        <v>0</v>
      </c>
      <c r="I93" s="6">
        <f>IF(H93,B93/Z93*Übersicht!$D$6,0)</f>
        <v>0</v>
      </c>
      <c r="J93" s="55" t="b">
        <v>0</v>
      </c>
      <c r="K93" s="6">
        <f>IF(J93,B93/Z93*Übersicht!$D$7,0)</f>
        <v>0</v>
      </c>
      <c r="L93" s="55" t="b">
        <v>0</v>
      </c>
      <c r="M93" s="6">
        <f>IF(L93,B93/Z93*Übersicht!$D$8,0)</f>
        <v>0</v>
      </c>
      <c r="N93" s="55" t="b">
        <v>0</v>
      </c>
      <c r="O93" s="6">
        <f>IF(N93,B93/Z93*Übersicht!$D$9,0)</f>
        <v>0</v>
      </c>
      <c r="P93" s="55" t="b">
        <v>0</v>
      </c>
      <c r="Q93" s="6">
        <f>IF(P93,B93/Z93*Übersicht!$D$10,0)</f>
        <v>0</v>
      </c>
      <c r="R93" s="55" t="b">
        <v>0</v>
      </c>
      <c r="S93" s="6">
        <f>IF(R93,B93/Z93*Übersicht!$D$11,0)</f>
        <v>0</v>
      </c>
      <c r="T93" s="55" t="b">
        <v>0</v>
      </c>
      <c r="U93" s="6">
        <f>IF(T93,B93/Z93*Übersicht!$D$12,0)</f>
        <v>0</v>
      </c>
      <c r="V93" s="55" t="b">
        <v>0</v>
      </c>
      <c r="W93" s="6">
        <f>IF(V93,B93/Z93*Übersicht!$D$13,0)</f>
        <v>0</v>
      </c>
      <c r="X93" s="55" t="b">
        <v>0</v>
      </c>
      <c r="Y93" s="6">
        <f>IF(X93,B93/Z93*Übersicht!$D$14,0)</f>
        <v>0</v>
      </c>
      <c r="Z93" s="1">
        <f>Übersicht!$D$5*(F93)+Übersicht!$D$6*(H93)+Übersicht!$D$7*(J93)+Übersicht!$D$8*(L93)+Übersicht!$D$9*(N93)+Übersicht!$D$10*(P93)+Übersicht!$D$11*(R93)+Übersicht!$D$12*(T93)+Übersicht!$D$13*(V93)+Übersicht!$D$14*(X93)</f>
        <v>0</v>
      </c>
    </row>
    <row r="94" spans="1:26" s="2" customFormat="1" x14ac:dyDescent="0.25">
      <c r="A94" s="51"/>
      <c r="B94" s="52"/>
      <c r="C94" s="53"/>
      <c r="D94" s="54"/>
      <c r="F94" s="56" t="b">
        <v>0</v>
      </c>
      <c r="G94" s="7">
        <f>IF(F94,B94/Z94*Übersicht!$D$5,0)</f>
        <v>0</v>
      </c>
      <c r="H94" s="56" t="b">
        <v>0</v>
      </c>
      <c r="I94" s="7">
        <f>IF(H94,B94/Z94*Übersicht!$D$6,0)</f>
        <v>0</v>
      </c>
      <c r="J94" s="56" t="b">
        <v>0</v>
      </c>
      <c r="K94" s="7">
        <f>IF(J94,B94/Z94*Übersicht!$D$7,0)</f>
        <v>0</v>
      </c>
      <c r="L94" s="56" t="b">
        <v>0</v>
      </c>
      <c r="M94" s="7">
        <f>IF(L94,B94/Z94*Übersicht!$D$8,0)</f>
        <v>0</v>
      </c>
      <c r="N94" s="56" t="b">
        <v>0</v>
      </c>
      <c r="O94" s="7">
        <f>IF(N94,B94/Z94*Übersicht!$D$9,0)</f>
        <v>0</v>
      </c>
      <c r="P94" s="56" t="b">
        <v>0</v>
      </c>
      <c r="Q94" s="7">
        <f>IF(P94,B94/Z94*Übersicht!$D$10,0)</f>
        <v>0</v>
      </c>
      <c r="R94" s="56" t="b">
        <v>0</v>
      </c>
      <c r="S94" s="7">
        <f>IF(R94,B94/Z94*Übersicht!$D$11,0)</f>
        <v>0</v>
      </c>
      <c r="T94" s="56" t="b">
        <v>0</v>
      </c>
      <c r="U94" s="7">
        <f>IF(T94,B94/Z94*Übersicht!$D$12,0)</f>
        <v>0</v>
      </c>
      <c r="V94" s="56" t="b">
        <v>0</v>
      </c>
      <c r="W94" s="7">
        <f>IF(V94,B94/Z94*Übersicht!$D$13,0)</f>
        <v>0</v>
      </c>
      <c r="X94" s="56" t="b">
        <v>0</v>
      </c>
      <c r="Y94" s="7">
        <f>IF(X94,B94/Z94*Übersicht!$D$14,0)</f>
        <v>0</v>
      </c>
      <c r="Z94" s="2">
        <f>Übersicht!$D$5*(F94)+Übersicht!$D$6*(H94)+Übersicht!$D$7*(J94)+Übersicht!$D$8*(L94)+Übersicht!$D$9*(N94)+Übersicht!$D$10*(P94)+Übersicht!$D$11*(R94)+Übersicht!$D$12*(T94)+Übersicht!$D$13*(V94)+Übersicht!$D$14*(X94)</f>
        <v>0</v>
      </c>
    </row>
    <row r="95" spans="1:26" s="1" customFormat="1" x14ac:dyDescent="0.25">
      <c r="A95" s="47"/>
      <c r="B95" s="48"/>
      <c r="C95" s="49"/>
      <c r="D95" s="50"/>
      <c r="F95" s="55" t="b">
        <v>0</v>
      </c>
      <c r="G95" s="6">
        <f>IF(F95,B95/Z95*Übersicht!$D$5,0)</f>
        <v>0</v>
      </c>
      <c r="H95" s="55" t="b">
        <v>0</v>
      </c>
      <c r="I95" s="6">
        <f>IF(H95,B95/Z95*Übersicht!$D$6,0)</f>
        <v>0</v>
      </c>
      <c r="J95" s="55" t="b">
        <v>0</v>
      </c>
      <c r="K95" s="6">
        <f>IF(J95,B95/Z95*Übersicht!$D$7,0)</f>
        <v>0</v>
      </c>
      <c r="L95" s="55" t="b">
        <v>0</v>
      </c>
      <c r="M95" s="6">
        <f>IF(L95,B95/Z95*Übersicht!$D$8,0)</f>
        <v>0</v>
      </c>
      <c r="N95" s="55" t="b">
        <v>0</v>
      </c>
      <c r="O95" s="6">
        <f>IF(N95,B95/Z95*Übersicht!$D$9,0)</f>
        <v>0</v>
      </c>
      <c r="P95" s="55" t="b">
        <v>0</v>
      </c>
      <c r="Q95" s="6">
        <f>IF(P95,B95/Z95*Übersicht!$D$10,0)</f>
        <v>0</v>
      </c>
      <c r="R95" s="55" t="b">
        <v>0</v>
      </c>
      <c r="S95" s="6">
        <f>IF(R95,B95/Z95*Übersicht!$D$11,0)</f>
        <v>0</v>
      </c>
      <c r="T95" s="55" t="b">
        <v>0</v>
      </c>
      <c r="U95" s="6">
        <f>IF(T95,B95/Z95*Übersicht!$D$12,0)</f>
        <v>0</v>
      </c>
      <c r="V95" s="55" t="b">
        <v>0</v>
      </c>
      <c r="W95" s="6">
        <f>IF(V95,B95/Z95*Übersicht!$D$13,0)</f>
        <v>0</v>
      </c>
      <c r="X95" s="55" t="b">
        <v>0</v>
      </c>
      <c r="Y95" s="6">
        <f>IF(X95,B95/Z95*Übersicht!$D$14,0)</f>
        <v>0</v>
      </c>
      <c r="Z95" s="1">
        <f>Übersicht!$D$5*(F95)+Übersicht!$D$6*(H95)+Übersicht!$D$7*(J95)+Übersicht!$D$8*(L95)+Übersicht!$D$9*(N95)+Übersicht!$D$10*(P95)+Übersicht!$D$11*(R95)+Übersicht!$D$12*(T95)+Übersicht!$D$13*(V95)+Übersicht!$D$14*(X95)</f>
        <v>0</v>
      </c>
    </row>
    <row r="96" spans="1:26" s="2" customFormat="1" x14ac:dyDescent="0.25">
      <c r="A96" s="51"/>
      <c r="B96" s="52"/>
      <c r="C96" s="53"/>
      <c r="D96" s="54"/>
      <c r="F96" s="56" t="b">
        <v>0</v>
      </c>
      <c r="G96" s="7">
        <f>IF(F96,B96/Z96*Übersicht!$D$5,0)</f>
        <v>0</v>
      </c>
      <c r="H96" s="56" t="b">
        <v>0</v>
      </c>
      <c r="I96" s="7">
        <f>IF(H96,B96/Z96*Übersicht!$D$6,0)</f>
        <v>0</v>
      </c>
      <c r="J96" s="56" t="b">
        <v>0</v>
      </c>
      <c r="K96" s="7">
        <f>IF(J96,B96/Z96*Übersicht!$D$7,0)</f>
        <v>0</v>
      </c>
      <c r="L96" s="56" t="b">
        <v>0</v>
      </c>
      <c r="M96" s="7">
        <f>IF(L96,B96/Z96*Übersicht!$D$8,0)</f>
        <v>0</v>
      </c>
      <c r="N96" s="56" t="b">
        <v>0</v>
      </c>
      <c r="O96" s="7">
        <f>IF(N96,B96/Z96*Übersicht!$D$9,0)</f>
        <v>0</v>
      </c>
      <c r="P96" s="56" t="b">
        <v>0</v>
      </c>
      <c r="Q96" s="7">
        <f>IF(P96,B96/Z96*Übersicht!$D$10,0)</f>
        <v>0</v>
      </c>
      <c r="R96" s="56" t="b">
        <v>0</v>
      </c>
      <c r="S96" s="7">
        <f>IF(R96,B96/Z96*Übersicht!$D$11,0)</f>
        <v>0</v>
      </c>
      <c r="T96" s="56" t="b">
        <v>0</v>
      </c>
      <c r="U96" s="7">
        <f>IF(T96,B96/Z96*Übersicht!$D$12,0)</f>
        <v>0</v>
      </c>
      <c r="V96" s="56" t="b">
        <v>0</v>
      </c>
      <c r="W96" s="7">
        <f>IF(V96,B96/Z96*Übersicht!$D$13,0)</f>
        <v>0</v>
      </c>
      <c r="X96" s="56" t="b">
        <v>0</v>
      </c>
      <c r="Y96" s="7">
        <f>IF(X96,B96/Z96*Übersicht!$D$14,0)</f>
        <v>0</v>
      </c>
      <c r="Z96" s="2">
        <f>Übersicht!$D$5*(F96)+Übersicht!$D$6*(H96)+Übersicht!$D$7*(J96)+Übersicht!$D$8*(L96)+Übersicht!$D$9*(N96)+Übersicht!$D$10*(P96)+Übersicht!$D$11*(R96)+Übersicht!$D$12*(T96)+Übersicht!$D$13*(V96)+Übersicht!$D$14*(X96)</f>
        <v>0</v>
      </c>
    </row>
    <row r="97" spans="1:26" s="1" customFormat="1" x14ac:dyDescent="0.25">
      <c r="A97" s="47"/>
      <c r="B97" s="48"/>
      <c r="C97" s="49"/>
      <c r="D97" s="50"/>
      <c r="F97" s="55" t="b">
        <v>0</v>
      </c>
      <c r="G97" s="6">
        <f>IF(F97,B97/Z97*Übersicht!$D$5,0)</f>
        <v>0</v>
      </c>
      <c r="H97" s="55" t="b">
        <v>0</v>
      </c>
      <c r="I97" s="6">
        <f>IF(H97,B97/Z97*Übersicht!$D$6,0)</f>
        <v>0</v>
      </c>
      <c r="J97" s="55" t="b">
        <v>0</v>
      </c>
      <c r="K97" s="6">
        <f>IF(J97,B97/Z97*Übersicht!$D$7,0)</f>
        <v>0</v>
      </c>
      <c r="L97" s="55" t="b">
        <v>0</v>
      </c>
      <c r="M97" s="6">
        <f>IF(L97,B97/Z97*Übersicht!$D$8,0)</f>
        <v>0</v>
      </c>
      <c r="N97" s="55" t="b">
        <v>0</v>
      </c>
      <c r="O97" s="6">
        <f>IF(N97,B97/Z97*Übersicht!$D$9,0)</f>
        <v>0</v>
      </c>
      <c r="P97" s="55" t="b">
        <v>0</v>
      </c>
      <c r="Q97" s="6">
        <f>IF(P97,B97/Z97*Übersicht!$D$10,0)</f>
        <v>0</v>
      </c>
      <c r="R97" s="55" t="b">
        <v>0</v>
      </c>
      <c r="S97" s="6">
        <f>IF(R97,B97/Z97*Übersicht!$D$11,0)</f>
        <v>0</v>
      </c>
      <c r="T97" s="55" t="b">
        <v>0</v>
      </c>
      <c r="U97" s="6">
        <f>IF(T97,B97/Z97*Übersicht!$D$12,0)</f>
        <v>0</v>
      </c>
      <c r="V97" s="55" t="b">
        <v>0</v>
      </c>
      <c r="W97" s="6">
        <f>IF(V97,B97/Z97*Übersicht!$D$13,0)</f>
        <v>0</v>
      </c>
      <c r="X97" s="55" t="b">
        <v>0</v>
      </c>
      <c r="Y97" s="6">
        <f>IF(X97,B97/Z97*Übersicht!$D$14,0)</f>
        <v>0</v>
      </c>
      <c r="Z97" s="1">
        <f>Übersicht!$D$5*(F97)+Übersicht!$D$6*(H97)+Übersicht!$D$7*(J97)+Übersicht!$D$8*(L97)+Übersicht!$D$9*(N97)+Übersicht!$D$10*(P97)+Übersicht!$D$11*(R97)+Übersicht!$D$12*(T97)+Übersicht!$D$13*(V97)+Übersicht!$D$14*(X97)</f>
        <v>0</v>
      </c>
    </row>
    <row r="98" spans="1:26" s="2" customFormat="1" x14ac:dyDescent="0.25">
      <c r="A98" s="51"/>
      <c r="B98" s="52"/>
      <c r="C98" s="53"/>
      <c r="D98" s="54"/>
      <c r="F98" s="56" t="b">
        <v>0</v>
      </c>
      <c r="G98" s="7">
        <f>IF(F98,B98/Z98*Übersicht!$D$5,0)</f>
        <v>0</v>
      </c>
      <c r="H98" s="56" t="b">
        <v>0</v>
      </c>
      <c r="I98" s="7">
        <f>IF(H98,B98/Z98*Übersicht!$D$6,0)</f>
        <v>0</v>
      </c>
      <c r="J98" s="56" t="b">
        <v>0</v>
      </c>
      <c r="K98" s="7">
        <f>IF(J98,B98/Z98*Übersicht!$D$7,0)</f>
        <v>0</v>
      </c>
      <c r="L98" s="56" t="b">
        <v>0</v>
      </c>
      <c r="M98" s="7">
        <f>IF(L98,B98/Z98*Übersicht!$D$8,0)</f>
        <v>0</v>
      </c>
      <c r="N98" s="56" t="b">
        <v>0</v>
      </c>
      <c r="O98" s="7">
        <f>IF(N98,B98/Z98*Übersicht!$D$9,0)</f>
        <v>0</v>
      </c>
      <c r="P98" s="56" t="b">
        <v>0</v>
      </c>
      <c r="Q98" s="7">
        <f>IF(P98,B98/Z98*Übersicht!$D$10,0)</f>
        <v>0</v>
      </c>
      <c r="R98" s="56" t="b">
        <v>0</v>
      </c>
      <c r="S98" s="7">
        <f>IF(R98,B98/Z98*Übersicht!$D$11,0)</f>
        <v>0</v>
      </c>
      <c r="T98" s="56" t="b">
        <v>0</v>
      </c>
      <c r="U98" s="7">
        <f>IF(T98,B98/Z98*Übersicht!$D$12,0)</f>
        <v>0</v>
      </c>
      <c r="V98" s="56" t="b">
        <v>0</v>
      </c>
      <c r="W98" s="7">
        <f>IF(V98,B98/Z98*Übersicht!$D$13,0)</f>
        <v>0</v>
      </c>
      <c r="X98" s="56" t="b">
        <v>0</v>
      </c>
      <c r="Y98" s="7">
        <f>IF(X98,B98/Z98*Übersicht!$D$14,0)</f>
        <v>0</v>
      </c>
      <c r="Z98" s="2">
        <f>Übersicht!$D$5*(F98)+Übersicht!$D$6*(H98)+Übersicht!$D$7*(J98)+Übersicht!$D$8*(L98)+Übersicht!$D$9*(N98)+Übersicht!$D$10*(P98)+Übersicht!$D$11*(R98)+Übersicht!$D$12*(T98)+Übersicht!$D$13*(V98)+Übersicht!$D$14*(X98)</f>
        <v>0</v>
      </c>
    </row>
    <row r="99" spans="1:26" s="1" customFormat="1" x14ac:dyDescent="0.25">
      <c r="A99" s="47"/>
      <c r="B99" s="48"/>
      <c r="C99" s="49"/>
      <c r="D99" s="50"/>
      <c r="F99" s="55" t="b">
        <v>0</v>
      </c>
      <c r="G99" s="6">
        <f>IF(F99,B99/Z99*Übersicht!$D$5,0)</f>
        <v>0</v>
      </c>
      <c r="H99" s="55" t="b">
        <v>0</v>
      </c>
      <c r="I99" s="6">
        <f>IF(H99,B99/Z99*Übersicht!$D$6,0)</f>
        <v>0</v>
      </c>
      <c r="J99" s="55" t="b">
        <v>0</v>
      </c>
      <c r="K99" s="6">
        <f>IF(J99,B99/Z99*Übersicht!$D$7,0)</f>
        <v>0</v>
      </c>
      <c r="L99" s="55" t="b">
        <v>0</v>
      </c>
      <c r="M99" s="6">
        <f>IF(L99,B99/Z99*Übersicht!$D$8,0)</f>
        <v>0</v>
      </c>
      <c r="N99" s="55" t="b">
        <v>0</v>
      </c>
      <c r="O99" s="6">
        <f>IF(N99,B99/Z99*Übersicht!$D$9,0)</f>
        <v>0</v>
      </c>
      <c r="P99" s="55" t="b">
        <v>0</v>
      </c>
      <c r="Q99" s="6">
        <f>IF(P99,B99/Z99*Übersicht!$D$10,0)</f>
        <v>0</v>
      </c>
      <c r="R99" s="55" t="b">
        <v>0</v>
      </c>
      <c r="S99" s="6">
        <f>IF(R99,B99/Z99*Übersicht!$D$11,0)</f>
        <v>0</v>
      </c>
      <c r="T99" s="55" t="b">
        <v>0</v>
      </c>
      <c r="U99" s="6">
        <f>IF(T99,B99/Z99*Übersicht!$D$12,0)</f>
        <v>0</v>
      </c>
      <c r="V99" s="55" t="b">
        <v>0</v>
      </c>
      <c r="W99" s="6">
        <f>IF(V99,B99/Z99*Übersicht!$D$13,0)</f>
        <v>0</v>
      </c>
      <c r="X99" s="55" t="b">
        <v>0</v>
      </c>
      <c r="Y99" s="6">
        <f>IF(X99,B99/Z99*Übersicht!$D$14,0)</f>
        <v>0</v>
      </c>
      <c r="Z99" s="1">
        <f>Übersicht!$D$5*(F99)+Übersicht!$D$6*(H99)+Übersicht!$D$7*(J99)+Übersicht!$D$8*(L99)+Übersicht!$D$9*(N99)+Übersicht!$D$10*(P99)+Übersicht!$D$11*(R99)+Übersicht!$D$12*(T99)+Übersicht!$D$13*(V99)+Übersicht!$D$14*(X99)</f>
        <v>0</v>
      </c>
    </row>
    <row r="100" spans="1:26" s="2" customFormat="1" x14ac:dyDescent="0.25">
      <c r="A100" s="51"/>
      <c r="B100" s="52"/>
      <c r="C100" s="53"/>
      <c r="D100" s="54"/>
      <c r="F100" s="56" t="b">
        <v>0</v>
      </c>
      <c r="G100" s="7">
        <f>IF(F100,B100/Z100*Übersicht!$D$5,0)</f>
        <v>0</v>
      </c>
      <c r="H100" s="56" t="b">
        <v>0</v>
      </c>
      <c r="I100" s="7">
        <f>IF(H100,B100/Z100*Übersicht!$D$6,0)</f>
        <v>0</v>
      </c>
      <c r="J100" s="56" t="b">
        <v>0</v>
      </c>
      <c r="K100" s="7">
        <f>IF(J100,B100/Z100*Übersicht!$D$7,0)</f>
        <v>0</v>
      </c>
      <c r="L100" s="56" t="b">
        <v>0</v>
      </c>
      <c r="M100" s="7">
        <f>IF(L100,B100/Z100*Übersicht!$D$8,0)</f>
        <v>0</v>
      </c>
      <c r="N100" s="56" t="b">
        <v>0</v>
      </c>
      <c r="O100" s="7">
        <f>IF(N100,B100/Z100*Übersicht!$D$9,0)</f>
        <v>0</v>
      </c>
      <c r="P100" s="56" t="b">
        <v>0</v>
      </c>
      <c r="Q100" s="7">
        <f>IF(P100,B100/Z100*Übersicht!$D$10,0)</f>
        <v>0</v>
      </c>
      <c r="R100" s="56" t="b">
        <v>0</v>
      </c>
      <c r="S100" s="7">
        <f>IF(R100,B100/Z100*Übersicht!$D$11,0)</f>
        <v>0</v>
      </c>
      <c r="T100" s="56" t="b">
        <v>0</v>
      </c>
      <c r="U100" s="7">
        <f>IF(T100,B100/Z100*Übersicht!$D$12,0)</f>
        <v>0</v>
      </c>
      <c r="V100" s="56" t="b">
        <v>0</v>
      </c>
      <c r="W100" s="7">
        <f>IF(V100,B100/Z100*Übersicht!$D$13,0)</f>
        <v>0</v>
      </c>
      <c r="X100" s="56" t="b">
        <v>0</v>
      </c>
      <c r="Y100" s="7">
        <f>IF(X100,B100/Z100*Übersicht!$D$14,0)</f>
        <v>0</v>
      </c>
      <c r="Z100" s="2">
        <f>Übersicht!$D$5*(F100)+Übersicht!$D$6*(H100)+Übersicht!$D$7*(J100)+Übersicht!$D$8*(L100)+Übersicht!$D$9*(N100)+Übersicht!$D$10*(P100)+Übersicht!$D$11*(R100)+Übersicht!$D$12*(T100)+Übersicht!$D$13*(V100)+Übersicht!$D$14*(X100)</f>
        <v>0</v>
      </c>
    </row>
    <row r="101" spans="1:26" s="1" customFormat="1" x14ac:dyDescent="0.25">
      <c r="A101" s="47"/>
      <c r="B101" s="48"/>
      <c r="C101" s="49"/>
      <c r="D101" s="50"/>
      <c r="F101" s="55" t="b">
        <v>0</v>
      </c>
      <c r="G101" s="6">
        <f>IF(F101,B101/Z101*Übersicht!$D$5,0)</f>
        <v>0</v>
      </c>
      <c r="H101" s="55" t="b">
        <v>0</v>
      </c>
      <c r="I101" s="6">
        <f>IF(H101,B101/Z101*Übersicht!$D$6,0)</f>
        <v>0</v>
      </c>
      <c r="J101" s="55" t="b">
        <v>0</v>
      </c>
      <c r="K101" s="6">
        <f>IF(J101,B101/Z101*Übersicht!$D$7,0)</f>
        <v>0</v>
      </c>
      <c r="L101" s="55" t="b">
        <v>0</v>
      </c>
      <c r="M101" s="6">
        <f>IF(L101,B101/Z101*Übersicht!$D$8,0)</f>
        <v>0</v>
      </c>
      <c r="N101" s="55" t="b">
        <v>0</v>
      </c>
      <c r="O101" s="6">
        <f>IF(N101,B101/Z101*Übersicht!$D$9,0)</f>
        <v>0</v>
      </c>
      <c r="P101" s="55" t="b">
        <v>0</v>
      </c>
      <c r="Q101" s="6">
        <f>IF(P101,B101/Z101*Übersicht!$D$10,0)</f>
        <v>0</v>
      </c>
      <c r="R101" s="55" t="b">
        <v>0</v>
      </c>
      <c r="S101" s="6">
        <f>IF(R101,B101/Z101*Übersicht!$D$11,0)</f>
        <v>0</v>
      </c>
      <c r="T101" s="55" t="b">
        <v>0</v>
      </c>
      <c r="U101" s="6">
        <f>IF(T101,B101/Z101*Übersicht!$D$12,0)</f>
        <v>0</v>
      </c>
      <c r="V101" s="55" t="b">
        <v>0</v>
      </c>
      <c r="W101" s="6">
        <f>IF(V101,B101/Z101*Übersicht!$D$13,0)</f>
        <v>0</v>
      </c>
      <c r="X101" s="55" t="b">
        <v>0</v>
      </c>
      <c r="Y101" s="6">
        <f>IF(X101,B101/Z101*Übersicht!$D$14,0)</f>
        <v>0</v>
      </c>
      <c r="Z101" s="1">
        <f>Übersicht!$D$5*(F101)+Übersicht!$D$6*(H101)+Übersicht!$D$7*(J101)+Übersicht!$D$8*(L101)+Übersicht!$D$9*(N101)+Übersicht!$D$10*(P101)+Übersicht!$D$11*(R101)+Übersicht!$D$12*(T101)+Übersicht!$D$13*(V101)+Übersicht!$D$14*(X101)</f>
        <v>0</v>
      </c>
    </row>
    <row r="102" spans="1:26" s="2" customFormat="1" x14ac:dyDescent="0.25">
      <c r="A102" s="51"/>
      <c r="B102" s="52"/>
      <c r="C102" s="53"/>
      <c r="D102" s="54"/>
      <c r="F102" s="56" t="b">
        <v>0</v>
      </c>
      <c r="G102" s="7">
        <f>IF(F102,B102/Z102*Übersicht!$D$5,0)</f>
        <v>0</v>
      </c>
      <c r="H102" s="56" t="b">
        <v>0</v>
      </c>
      <c r="I102" s="7">
        <f>IF(H102,B102/Z102*Übersicht!$D$6,0)</f>
        <v>0</v>
      </c>
      <c r="J102" s="56" t="b">
        <v>0</v>
      </c>
      <c r="K102" s="7">
        <f>IF(J102,B102/Z102*Übersicht!$D$7,0)</f>
        <v>0</v>
      </c>
      <c r="L102" s="56" t="b">
        <v>0</v>
      </c>
      <c r="M102" s="7">
        <f>IF(L102,B102/Z102*Übersicht!$D$8,0)</f>
        <v>0</v>
      </c>
      <c r="N102" s="56" t="b">
        <v>0</v>
      </c>
      <c r="O102" s="7">
        <f>IF(N102,B102/Z102*Übersicht!$D$9,0)</f>
        <v>0</v>
      </c>
      <c r="P102" s="56" t="b">
        <v>0</v>
      </c>
      <c r="Q102" s="7">
        <f>IF(P102,B102/Z102*Übersicht!$D$10,0)</f>
        <v>0</v>
      </c>
      <c r="R102" s="56" t="b">
        <v>0</v>
      </c>
      <c r="S102" s="7">
        <f>IF(R102,B102/Z102*Übersicht!$D$11,0)</f>
        <v>0</v>
      </c>
      <c r="T102" s="56" t="b">
        <v>0</v>
      </c>
      <c r="U102" s="7">
        <f>IF(T102,B102/Z102*Übersicht!$D$12,0)</f>
        <v>0</v>
      </c>
      <c r="V102" s="56" t="b">
        <v>0</v>
      </c>
      <c r="W102" s="7">
        <f>IF(V102,B102/Z102*Übersicht!$D$13,0)</f>
        <v>0</v>
      </c>
      <c r="X102" s="56" t="b">
        <v>0</v>
      </c>
      <c r="Y102" s="7">
        <f>IF(X102,B102/Z102*Übersicht!$D$14,0)</f>
        <v>0</v>
      </c>
      <c r="Z102" s="2">
        <f>Übersicht!$D$5*(F102)+Übersicht!$D$6*(H102)+Übersicht!$D$7*(J102)+Übersicht!$D$8*(L102)+Übersicht!$D$9*(N102)+Übersicht!$D$10*(P102)+Übersicht!$D$11*(R102)+Übersicht!$D$12*(T102)+Übersicht!$D$13*(V102)+Übersicht!$D$14*(X102)</f>
        <v>0</v>
      </c>
    </row>
    <row r="103" spans="1:26" s="1" customFormat="1" x14ac:dyDescent="0.25">
      <c r="A103" s="47"/>
      <c r="B103" s="48"/>
      <c r="C103" s="49"/>
      <c r="D103" s="50"/>
      <c r="F103" s="55" t="b">
        <v>0</v>
      </c>
      <c r="G103" s="6">
        <f>IF(F103,B103/Z103*Übersicht!$D$5,0)</f>
        <v>0</v>
      </c>
      <c r="H103" s="55" t="b">
        <v>0</v>
      </c>
      <c r="I103" s="6">
        <f>IF(H103,B103/Z103*Übersicht!$D$6,0)</f>
        <v>0</v>
      </c>
      <c r="J103" s="55" t="b">
        <v>0</v>
      </c>
      <c r="K103" s="6">
        <f>IF(J103,B103/Z103*Übersicht!$D$7,0)</f>
        <v>0</v>
      </c>
      <c r="L103" s="55" t="b">
        <v>0</v>
      </c>
      <c r="M103" s="6">
        <f>IF(L103,B103/Z103*Übersicht!$D$8,0)</f>
        <v>0</v>
      </c>
      <c r="N103" s="55" t="b">
        <v>0</v>
      </c>
      <c r="O103" s="6">
        <f>IF(N103,B103/Z103*Übersicht!$D$9,0)</f>
        <v>0</v>
      </c>
      <c r="P103" s="55" t="b">
        <v>0</v>
      </c>
      <c r="Q103" s="6">
        <f>IF(P103,B103/Z103*Übersicht!$D$10,0)</f>
        <v>0</v>
      </c>
      <c r="R103" s="55" t="b">
        <v>0</v>
      </c>
      <c r="S103" s="6">
        <f>IF(R103,B103/Z103*Übersicht!$D$11,0)</f>
        <v>0</v>
      </c>
      <c r="T103" s="55" t="b">
        <v>0</v>
      </c>
      <c r="U103" s="6">
        <f>IF(T103,B103/Z103*Übersicht!$D$12,0)</f>
        <v>0</v>
      </c>
      <c r="V103" s="55" t="b">
        <v>0</v>
      </c>
      <c r="W103" s="6">
        <f>IF(V103,B103/Z103*Übersicht!$D$13,0)</f>
        <v>0</v>
      </c>
      <c r="X103" s="55" t="b">
        <v>0</v>
      </c>
      <c r="Y103" s="6">
        <f>IF(X103,B103/Z103*Übersicht!$D$14,0)</f>
        <v>0</v>
      </c>
      <c r="Z103" s="1">
        <f>Übersicht!$D$5*(F103)+Übersicht!$D$6*(H103)+Übersicht!$D$7*(J103)+Übersicht!$D$8*(L103)+Übersicht!$D$9*(N103)+Übersicht!$D$10*(P103)+Übersicht!$D$11*(R103)+Übersicht!$D$12*(T103)+Übersicht!$D$13*(V103)+Übersicht!$D$14*(X103)</f>
        <v>0</v>
      </c>
    </row>
    <row r="104" spans="1:26" s="2" customFormat="1" x14ac:dyDescent="0.25">
      <c r="A104" s="51"/>
      <c r="B104" s="52"/>
      <c r="C104" s="53"/>
      <c r="D104" s="54"/>
      <c r="F104" s="56" t="b">
        <v>0</v>
      </c>
      <c r="G104" s="7">
        <f>IF(F104,B104/Z104*Übersicht!$D$5,0)</f>
        <v>0</v>
      </c>
      <c r="H104" s="56" t="b">
        <v>0</v>
      </c>
      <c r="I104" s="7">
        <f>IF(H104,B104/Z104*Übersicht!$D$6,0)</f>
        <v>0</v>
      </c>
      <c r="J104" s="56" t="b">
        <v>0</v>
      </c>
      <c r="K104" s="7">
        <f>IF(J104,B104/Z104*Übersicht!$D$7,0)</f>
        <v>0</v>
      </c>
      <c r="L104" s="56" t="b">
        <v>0</v>
      </c>
      <c r="M104" s="7">
        <f>IF(L104,B104/Z104*Übersicht!$D$8,0)</f>
        <v>0</v>
      </c>
      <c r="N104" s="56" t="b">
        <v>0</v>
      </c>
      <c r="O104" s="7">
        <f>IF(N104,B104/Z104*Übersicht!$D$9,0)</f>
        <v>0</v>
      </c>
      <c r="P104" s="56" t="b">
        <v>0</v>
      </c>
      <c r="Q104" s="7">
        <f>IF(P104,B104/Z104*Übersicht!$D$10,0)</f>
        <v>0</v>
      </c>
      <c r="R104" s="56" t="b">
        <v>0</v>
      </c>
      <c r="S104" s="7">
        <f>IF(R104,B104/Z104*Übersicht!$D$11,0)</f>
        <v>0</v>
      </c>
      <c r="T104" s="56" t="b">
        <v>0</v>
      </c>
      <c r="U104" s="7">
        <f>IF(T104,B104/Z104*Übersicht!$D$12,0)</f>
        <v>0</v>
      </c>
      <c r="V104" s="56" t="b">
        <v>0</v>
      </c>
      <c r="W104" s="7">
        <f>IF(V104,B104/Z104*Übersicht!$D$13,0)</f>
        <v>0</v>
      </c>
      <c r="X104" s="56" t="b">
        <v>0</v>
      </c>
      <c r="Y104" s="7">
        <f>IF(X104,B104/Z104*Übersicht!$D$14,0)</f>
        <v>0</v>
      </c>
      <c r="Z104" s="2">
        <f>Übersicht!$D$5*(F104)+Übersicht!$D$6*(H104)+Übersicht!$D$7*(J104)+Übersicht!$D$8*(L104)+Übersicht!$D$9*(N104)+Übersicht!$D$10*(P104)+Übersicht!$D$11*(R104)+Übersicht!$D$12*(T104)+Übersicht!$D$13*(V104)+Übersicht!$D$14*(X104)</f>
        <v>0</v>
      </c>
    </row>
    <row r="105" spans="1:26" s="1" customFormat="1" x14ac:dyDescent="0.25">
      <c r="A105" s="47"/>
      <c r="B105" s="48"/>
      <c r="C105" s="49"/>
      <c r="D105" s="50"/>
      <c r="F105" s="55" t="b">
        <v>0</v>
      </c>
      <c r="G105" s="6">
        <f>IF(F105,B105/Z105*Übersicht!$D$5,0)</f>
        <v>0</v>
      </c>
      <c r="H105" s="55" t="b">
        <v>0</v>
      </c>
      <c r="I105" s="6">
        <f>IF(H105,B105/Z105*Übersicht!$D$6,0)</f>
        <v>0</v>
      </c>
      <c r="J105" s="55" t="b">
        <v>0</v>
      </c>
      <c r="K105" s="6">
        <f>IF(J105,B105/Z105*Übersicht!$D$7,0)</f>
        <v>0</v>
      </c>
      <c r="L105" s="55" t="b">
        <v>0</v>
      </c>
      <c r="M105" s="6">
        <f>IF(L105,B105/Z105*Übersicht!$D$8,0)</f>
        <v>0</v>
      </c>
      <c r="N105" s="55" t="b">
        <v>0</v>
      </c>
      <c r="O105" s="6">
        <f>IF(N105,B105/Z105*Übersicht!$D$9,0)</f>
        <v>0</v>
      </c>
      <c r="P105" s="55" t="b">
        <v>0</v>
      </c>
      <c r="Q105" s="6">
        <f>IF(P105,B105/Z105*Übersicht!$D$10,0)</f>
        <v>0</v>
      </c>
      <c r="R105" s="55" t="b">
        <v>0</v>
      </c>
      <c r="S105" s="6">
        <f>IF(R105,B105/Z105*Übersicht!$D$11,0)</f>
        <v>0</v>
      </c>
      <c r="T105" s="55" t="b">
        <v>0</v>
      </c>
      <c r="U105" s="6">
        <f>IF(T105,B105/Z105*Übersicht!$D$12,0)</f>
        <v>0</v>
      </c>
      <c r="V105" s="55" t="b">
        <v>0</v>
      </c>
      <c r="W105" s="6">
        <f>IF(V105,B105/Z105*Übersicht!$D$13,0)</f>
        <v>0</v>
      </c>
      <c r="X105" s="55" t="b">
        <v>0</v>
      </c>
      <c r="Y105" s="6">
        <f>IF(X105,B105/Z105*Übersicht!$D$14,0)</f>
        <v>0</v>
      </c>
      <c r="Z105" s="1">
        <f>Übersicht!$D$5*(F105)+Übersicht!$D$6*(H105)+Übersicht!$D$7*(J105)+Übersicht!$D$8*(L105)+Übersicht!$D$9*(N105)+Übersicht!$D$10*(P105)+Übersicht!$D$11*(R105)+Übersicht!$D$12*(T105)+Übersicht!$D$13*(V105)+Übersicht!$D$14*(X105)</f>
        <v>0</v>
      </c>
    </row>
  </sheetData>
  <sheetProtection algorithmName="SHA-512" hashValue="K9flMBDck3jvBPAYWzmhV5gTlTk92dfUOMVyEJBiSU6I4RJ6inh1kNUkhxnnm5HcIME557B4Dk8ePEqE/9z2xQ==" saltValue="w3XzI6BMsekZquY8J5Mp4g==" spinCount="100000" sheet="1" objects="1" scenarios="1" selectLockedCells="1"/>
  <mergeCells count="22">
    <mergeCell ref="A1:Y1"/>
    <mergeCell ref="F2:Y2"/>
    <mergeCell ref="L4:M4"/>
    <mergeCell ref="J4:K4"/>
    <mergeCell ref="H4:I4"/>
    <mergeCell ref="F4:G4"/>
    <mergeCell ref="R4:S4"/>
    <mergeCell ref="T4:U4"/>
    <mergeCell ref="V4:W4"/>
    <mergeCell ref="X4:Y4"/>
    <mergeCell ref="P4:Q4"/>
    <mergeCell ref="N4:O4"/>
    <mergeCell ref="R3:S3"/>
    <mergeCell ref="T3:U3"/>
    <mergeCell ref="V3:W3"/>
    <mergeCell ref="X3:Y3"/>
    <mergeCell ref="P3:Q3"/>
    <mergeCell ref="F3:G3"/>
    <mergeCell ref="H3:I3"/>
    <mergeCell ref="J3:K3"/>
    <mergeCell ref="L3:M3"/>
    <mergeCell ref="N3:O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89DB976-4A92-4ABB-B741-92F9A57C717E}">
          <x14:formula1>
            <xm:f>Übersicht!$B$5:$B$14</xm:f>
          </x14:formula1>
          <xm:sqref>D5:D105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0d77ac-7003-44eb-8417-7c43d3090a40">
      <Terms xmlns="http://schemas.microsoft.com/office/infopath/2007/PartnerControls"/>
    </lcf76f155ced4ddcb4097134ff3c332f>
    <TaxCatchAll xmlns="eaa59e73-ea73-4762-9ce1-cfed91f8f5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232AE57956F3E42B0CB76964792DFA5" ma:contentTypeVersion="15" ma:contentTypeDescription="Ein neues Dokument erstellen." ma:contentTypeScope="" ma:versionID="0aae2e501b71c093d9277a60a40ad7f5">
  <xsd:schema xmlns:xsd="http://www.w3.org/2001/XMLSchema" xmlns:xs="http://www.w3.org/2001/XMLSchema" xmlns:p="http://schemas.microsoft.com/office/2006/metadata/properties" xmlns:ns2="a50d77ac-7003-44eb-8417-7c43d3090a40" xmlns:ns3="eaa59e73-ea73-4762-9ce1-cfed91f8f597" targetNamespace="http://schemas.microsoft.com/office/2006/metadata/properties" ma:root="true" ma:fieldsID="c8505a4eeb2a836928083ae849a95006" ns2:_="" ns3:_="">
    <xsd:import namespace="a50d77ac-7003-44eb-8417-7c43d3090a40"/>
    <xsd:import namespace="eaa59e73-ea73-4762-9ce1-cfed91f8f5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d77ac-7003-44eb-8417-7c43d3090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53551b7-59a2-4040-968d-7a08593fba7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a59e73-ea73-4762-9ce1-cfed91f8f59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a2fb11fa-4f8b-4d47-9d9b-fd244280aff4}" ma:internalName="TaxCatchAll" ma:showField="CatchAllData" ma:web="eaa59e73-ea73-4762-9ce1-cfed91f8f5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DBF3D1-DC59-4977-965C-6DA80D6AF01D}">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eaa59e73-ea73-4762-9ce1-cfed91f8f597"/>
    <ds:schemaRef ds:uri="a50d77ac-7003-44eb-8417-7c43d3090a40"/>
    <ds:schemaRef ds:uri="http://schemas.microsoft.com/office/2006/metadata/properties"/>
  </ds:schemaRefs>
</ds:datastoreItem>
</file>

<file path=customXml/itemProps2.xml><?xml version="1.0" encoding="utf-8"?>
<ds:datastoreItem xmlns:ds="http://schemas.openxmlformats.org/officeDocument/2006/customXml" ds:itemID="{28525414-C80E-47FB-907C-3AA41EDD7C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d77ac-7003-44eb-8417-7c43d3090a40"/>
    <ds:schemaRef ds:uri="eaa59e73-ea73-4762-9ce1-cfed91f8f5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70C82F-6D8E-4874-90A0-78E3EA1296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Übersicht</vt:lpstr>
      <vt:lpstr>Rechnungen und deren Aufteilung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Gerhard Simonitti</dc:creator>
  <cp:lastModifiedBy>Gerhard Simonitti</cp:lastModifiedBy>
  <dcterms:created xsi:type="dcterms:W3CDTF">2026-01-28T09:55:23Z</dcterms:created>
  <dcterms:modified xsi:type="dcterms:W3CDTF">2026-02-09T13:47:44Z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0x0101003232AE57956F3E42B0CB76964792DFA5</vt:lpwstr>
  </property>
  <property fmtid="{D5CDD505-2E9C-101B-9397-08002B2CF9AE}" pid="3" name="MediaServiceImageTags">
    <vt:lpwstr/>
  </property>
</Properties>
</file>